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ttachments\"/>
    </mc:Choice>
  </mc:AlternateContent>
  <xr:revisionPtr revIDLastSave="0" documentId="8_{E4A3DAF5-2E17-4592-BDAF-B3255D9F05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3" sheetId="3" r:id="rId2"/>
  </sheets>
  <definedNames>
    <definedName name="_xlnm.Print_Area" localSheetId="0">Sheet1!$A$1:$L$379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93" i="1" l="1"/>
  <c r="K292" i="1"/>
  <c r="K291" i="1"/>
  <c r="K290" i="1"/>
  <c r="K289" i="1"/>
  <c r="K288" i="1"/>
  <c r="K287" i="1"/>
  <c r="K256" i="1"/>
  <c r="K255" i="1"/>
  <c r="K254" i="1"/>
  <c r="K253" i="1"/>
  <c r="K252" i="1"/>
  <c r="K251" i="1"/>
  <c r="K250" i="1"/>
  <c r="K217" i="1"/>
  <c r="K216" i="1"/>
  <c r="K215" i="1"/>
  <c r="K214" i="1"/>
  <c r="K213" i="1"/>
  <c r="K212" i="1"/>
  <c r="K211" i="1"/>
  <c r="K100" i="1"/>
  <c r="K99" i="1"/>
  <c r="K98" i="1"/>
  <c r="K97" i="1"/>
  <c r="K96" i="1"/>
  <c r="K95" i="1"/>
  <c r="K94" i="1"/>
  <c r="K18" i="1"/>
  <c r="K17" i="1"/>
  <c r="K16" i="1"/>
  <c r="K15" i="1"/>
  <c r="K14" i="1"/>
  <c r="K13" i="1"/>
  <c r="K12" i="1"/>
</calcChain>
</file>

<file path=xl/sharedStrings.xml><?xml version="1.0" encoding="utf-8"?>
<sst xmlns="http://schemas.openxmlformats.org/spreadsheetml/2006/main" count="1053" uniqueCount="102">
  <si>
    <t>Ctn. Range</t>
  </si>
  <si>
    <t>Item Specifications</t>
  </si>
  <si>
    <t>Unit Price</t>
  </si>
  <si>
    <t>Ctn Qty</t>
  </si>
  <si>
    <t xml:space="preserve"> </t>
  </si>
  <si>
    <t xml:space="preserve">Brand </t>
  </si>
  <si>
    <t>Weight</t>
  </si>
  <si>
    <t>Price per CT (carton)</t>
  </si>
  <si>
    <t>20 lb.</t>
  </si>
  <si>
    <t>ITEM ID</t>
  </si>
  <si>
    <t>41 to 80</t>
  </si>
  <si>
    <t>81 to 200</t>
  </si>
  <si>
    <t>201 to 400</t>
  </si>
  <si>
    <t>401 to 800</t>
  </si>
  <si>
    <t>11 to 40</t>
  </si>
  <si>
    <t>1 to 10</t>
  </si>
  <si>
    <t>25% cotton fiber</t>
  </si>
  <si>
    <t>No. 4,multi, offset</t>
  </si>
  <si>
    <t>801 and up</t>
  </si>
  <si>
    <t>#1 Mill Brand</t>
  </si>
  <si>
    <t>#4 Super Premium</t>
  </si>
  <si>
    <t>Super Premium Paper, 4.5% moisture, 190 maximum smoothness, in ream curl 0-15 millimeters cut to</t>
  </si>
  <si>
    <t>Price per ream</t>
  </si>
  <si>
    <t>Qty</t>
  </si>
  <si>
    <t>Delivery minimums</t>
  </si>
  <si>
    <t>Colors</t>
  </si>
  <si>
    <t>Multipurpose, premium laser copy paper, brightness 92 - 8 1/2 x 11, WHITE</t>
  </si>
  <si>
    <t>Multipurpose, premium laser copy paper, brightness 92 - 8 1/2 x 14, WHITE</t>
  </si>
  <si>
    <t>Paper Recycled, Watermark, 8 1/2 x 11, WHITE</t>
  </si>
  <si>
    <t>Dual purpose, premium, 8 1/2 x 11, WHITE</t>
  </si>
  <si>
    <t>Dual purpose, premium, 8 1/2 x 14, WHITE</t>
  </si>
  <si>
    <t>Dual purpose, premium,  11 x 17, WHITE</t>
  </si>
  <si>
    <t>Premium, high speed/laser compatible, 8 1/2 x 11, WHITE</t>
  </si>
  <si>
    <t>within .031 inch of specified size, co-efficient of friction 4-7.  8 1/2 x 11, WHITE</t>
  </si>
  <si>
    <t>N/A</t>
  </si>
  <si>
    <t>Paper Recycled, Watermark, 8 1/2 x 14, WHITE</t>
  </si>
  <si>
    <t>Brand</t>
  </si>
  <si>
    <t>Dual purpose, premium, 8 1/2 x 11, COLORS - list colors available</t>
  </si>
  <si>
    <t>Dual purpose, premium, 8 1/2 x 14, COLORS - list colors available</t>
  </si>
  <si>
    <t>Dual purpose, premium,  11 x 17, COLORS - list colors available</t>
  </si>
  <si>
    <t>Premium, high speed/laser compatible, 8 1/2 x 14, WHITE</t>
  </si>
  <si>
    <t>#4 Long grain</t>
  </si>
  <si>
    <t>Xerographic bond super premium, moisture content 4.5% or below. Target brightness 92, 8 1/2 x 11, WHITE</t>
  </si>
  <si>
    <t>Xerographic bond super premium, moisture content 4.5% or below. Target brightness 92, 8 1/2 x 14, WHITE</t>
  </si>
  <si>
    <t>Super Premium #4</t>
  </si>
  <si>
    <t xml:space="preserve">Standard 3-hole drilled paper xerographic bond, holes to be cut same time sheet size is cut. For standard </t>
  </si>
  <si>
    <t>ALTERNATE PROPOSAL</t>
  </si>
  <si>
    <t>FORMS:  8-1/2 x 11, 60# White, 92 Bright Paper, with Horizontal Laser Perforation at 3-3/16" from bottom.</t>
  </si>
  <si>
    <t xml:space="preserve">  60 lb.</t>
  </si>
  <si>
    <t>Cut sheet, w/laser perf</t>
  </si>
  <si>
    <t>SW CONTRACT TITLE:  PAPER, MULTIPURPOSE CUT SHEET</t>
  </si>
  <si>
    <t>ATTACHMENT A - PRICE LIST</t>
  </si>
  <si>
    <t>PAGE TWO</t>
  </si>
  <si>
    <t>PAGE THREE</t>
  </si>
  <si>
    <t>PAGE FOUR</t>
  </si>
  <si>
    <t>PAGE FIVE</t>
  </si>
  <si>
    <t>PAGE SIX</t>
  </si>
  <si>
    <t>3 ring binder, 8 1/2 x 11, WHITE.   Price per CT (carton)</t>
  </si>
  <si>
    <t>within .031 inch of specified size, co-efficient of friction 4-7.  8 1/2 x 14, WHITE, Price per CT (carton)</t>
  </si>
  <si>
    <t>PAGE SEVEN</t>
  </si>
  <si>
    <t>Laser paper, 98 bright</t>
  </si>
  <si>
    <t>24 lb.</t>
  </si>
  <si>
    <t>Laser Print Paper, Dual purpose, laser print, 8 1/2 x 11, WHITE, 24# laser paper, 98 brightness</t>
  </si>
  <si>
    <t>ITEMS ADDED BY AMENDMENT ONE</t>
  </si>
  <si>
    <t>Laser Print Paper, Dual purpose, laser print, 11 x 17, WHITE, 24# laser paper, 98 brightness</t>
  </si>
  <si>
    <t xml:space="preserve">Indercate Recycle Contet </t>
  </si>
  <si>
    <t>20% recycled</t>
  </si>
  <si>
    <t xml:space="preserve">No. 4, </t>
  </si>
  <si>
    <t>Brightness</t>
  </si>
  <si>
    <t>No. 4, multi offset</t>
  </si>
  <si>
    <t>No. 4, multi, offset</t>
  </si>
  <si>
    <t xml:space="preserve">No. 4, multi, offset </t>
  </si>
  <si>
    <t>Exhibit 1 - PRICE LIST</t>
  </si>
  <si>
    <t>EVENT NUMBER:   EV00000313</t>
  </si>
  <si>
    <t>30% recycled</t>
  </si>
  <si>
    <t>Natural Choice</t>
  </si>
  <si>
    <t>Brand: Natural Choice, Manufacturer Item Number: N45-NC8511, Supplier Part Number: NPC N45-NC8511</t>
  </si>
  <si>
    <t xml:space="preserve">Price per truckload: 840 Cartons </t>
  </si>
  <si>
    <t>Universal</t>
  </si>
  <si>
    <t>Brand: Universal, Manufacturer Number UNV24200, Supplier Part Number CP-UNV24200</t>
  </si>
  <si>
    <t>Brand: Natural Choice, Manufacturer Item Number N45-NC8511RCY, Supplier Part Number NPC N45-NC8511RCY</t>
  </si>
  <si>
    <t>30% Recycled</t>
  </si>
  <si>
    <t>Hammermill</t>
  </si>
  <si>
    <t>Southworth</t>
  </si>
  <si>
    <t>Canary, Green, Blue, Pink, Orchid, Goldenrod</t>
  </si>
  <si>
    <t>5 reams</t>
  </si>
  <si>
    <t>Brand - Southworth Manufacturer Item Number 403C, Supplier Part No - SOU 403C, priced per box of 500 sheets</t>
  </si>
  <si>
    <t>500/ream</t>
  </si>
  <si>
    <t>Lettermark</t>
  </si>
  <si>
    <t>Brand: Lettermark Manufacturer Item Number: 8833 Supplier Item Number: DMR 8833. Perforation is 3.5" from Bottom, 24 lb bond weight</t>
  </si>
  <si>
    <t>Brand - Southworth Manufacturer Item Number 403ER, Supplier Part No - SOU 403ER, priced per box of 500 sheets</t>
  </si>
  <si>
    <t>20 lb</t>
  </si>
  <si>
    <t>Blue, Pink, Canary</t>
  </si>
  <si>
    <t>Brand: Universal. Manufacturer Item Number 28230; Supplier Item Number UNV 28230</t>
  </si>
  <si>
    <t>Brand: Hammermill; Manufacturer Item Number 104604; Supplier Item Number HAM 104604</t>
  </si>
  <si>
    <t>Brand: Hammermill: Manufacturer Item Number 104620; Supplier Item Number HAM 104620</t>
  </si>
  <si>
    <t>Brand: Hammermill; Manufacturer Item Number 86700; Supplier Item Number: HAM 86700</t>
  </si>
  <si>
    <t>2 Reams</t>
  </si>
  <si>
    <t>Brand: Universal, Manufacturer Item 28110, Supplier Part No: UNV 28110</t>
  </si>
  <si>
    <t>5 REAMS</t>
  </si>
  <si>
    <t>Green, Canary, Blue</t>
  </si>
  <si>
    <t>New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</si>
</sst>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u/>
      <sz val="12"/>
      <name val="Arial Narrow"/>
      <family val="2"/>
    </font>
    <font>
      <sz val="12"/>
      <color rgb="FFFF0000"/>
      <name val="Arial Narrow"/>
      <family val="2"/>
    </font>
    <font>
      <u/>
      <sz val="12"/>
      <color theme="1"/>
      <name val="Arial Narrow"/>
      <family val="2"/>
    </font>
    <font>
      <sz val="11"/>
      <name val="Arial Narrow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1" applyFont="1" applyAlignment="1">
      <alignment horizontal="center"/>
    </xf>
    <xf numFmtId="4" fontId="5" fillId="0" borderId="0" xfId="1" applyNumberFormat="1" applyFont="1" applyAlignment="1">
      <alignment horizontal="center"/>
    </xf>
    <xf numFmtId="43" fontId="4" fillId="0" borderId="0" xfId="2" applyFont="1" applyBorder="1" applyAlignment="1">
      <alignment horizontal="center"/>
    </xf>
    <xf numFmtId="0" fontId="4" fillId="0" borderId="0" xfId="1" applyFont="1"/>
    <xf numFmtId="164" fontId="4" fillId="0" borderId="0" xfId="1" applyNumberFormat="1" applyFont="1"/>
    <xf numFmtId="0" fontId="4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3" fillId="2" borderId="0" xfId="0" applyFont="1" applyFill="1"/>
    <xf numFmtId="0" fontId="7" fillId="0" borderId="0" xfId="0" applyFont="1" applyAlignment="1">
      <alignment horizontal="center"/>
    </xf>
    <xf numFmtId="43" fontId="8" fillId="0" borderId="0" xfId="2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1" applyFont="1" applyAlignment="1">
      <alignment horizontal="center" wrapText="1"/>
    </xf>
    <xf numFmtId="2" fontId="3" fillId="0" borderId="0" xfId="0" applyNumberFormat="1" applyFont="1"/>
    <xf numFmtId="0" fontId="4" fillId="0" borderId="0" xfId="1" applyFont="1"/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</cellXfs>
  <cellStyles count="3">
    <cellStyle name="Comma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79"/>
  <sheetViews>
    <sheetView tabSelected="1" topLeftCell="A278" zoomScaleNormal="100" workbookViewId="0">
      <selection activeCell="K285" sqref="K1:K1048576"/>
    </sheetView>
  </sheetViews>
  <sheetFormatPr defaultColWidth="9.140625" defaultRowHeight="15.75" x14ac:dyDescent="0.25"/>
  <cols>
    <col min="1" max="1" width="5.28515625" style="2" customWidth="1"/>
    <col min="2" max="2" width="12.7109375" style="2" customWidth="1"/>
    <col min="3" max="3" width="17.42578125" style="2" customWidth="1"/>
    <col min="4" max="4" width="19.5703125" style="2" customWidth="1"/>
    <col min="5" max="5" width="23.42578125" style="2" bestFit="1" customWidth="1"/>
    <col min="6" max="6" width="13.42578125" style="2" customWidth="1"/>
    <col min="7" max="8" width="8.7109375" style="2" customWidth="1"/>
    <col min="9" max="9" width="12.7109375" style="2" customWidth="1"/>
    <col min="10" max="10" width="13.42578125" style="2" bestFit="1" customWidth="1"/>
    <col min="11" max="11" width="13.42578125" style="2" customWidth="1"/>
    <col min="12" max="12" width="41.140625" style="2" bestFit="1" customWidth="1"/>
    <col min="13" max="16384" width="9.140625" style="2"/>
  </cols>
  <sheetData>
    <row r="1" spans="1:24" x14ac:dyDescent="0.25">
      <c r="A1" s="21" t="s">
        <v>50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24" x14ac:dyDescent="0.25">
      <c r="A2" s="21" t="s">
        <v>73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24" x14ac:dyDescent="0.25">
      <c r="A3" s="21" t="s">
        <v>72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24" ht="12" customHeight="1" x14ac:dyDescent="0.25">
      <c r="B4"/>
      <c r="C4"/>
      <c r="D4"/>
      <c r="E4"/>
      <c r="F4"/>
      <c r="G4"/>
      <c r="H4"/>
      <c r="I4"/>
      <c r="J4"/>
      <c r="K4"/>
      <c r="L4"/>
    </row>
    <row r="5" spans="1:24" s="12" customFormat="1" ht="5.0999999999999996" customHeight="1" x14ac:dyDescent="0.25"/>
    <row r="6" spans="1:24" ht="12" customHeight="1" x14ac:dyDescent="0.25"/>
    <row r="7" spans="1:24" x14ac:dyDescent="0.25">
      <c r="B7" s="19" t="s">
        <v>26</v>
      </c>
      <c r="C7" s="20"/>
      <c r="D7" s="20"/>
      <c r="E7" s="20"/>
      <c r="F7" s="20"/>
      <c r="G7" s="20"/>
      <c r="H7" s="20"/>
      <c r="I7" s="20"/>
      <c r="J7" s="20"/>
      <c r="K7"/>
      <c r="L7"/>
    </row>
    <row r="8" spans="1:24" x14ac:dyDescent="0.25">
      <c r="B8" s="6" t="s">
        <v>7</v>
      </c>
      <c r="C8"/>
      <c r="D8"/>
      <c r="E8"/>
      <c r="F8"/>
      <c r="G8"/>
      <c r="H8"/>
      <c r="I8"/>
      <c r="J8"/>
      <c r="K8"/>
      <c r="L8"/>
      <c r="O8" s="22"/>
      <c r="P8" s="22"/>
      <c r="Q8" s="22"/>
      <c r="R8" s="22"/>
      <c r="S8" s="22"/>
      <c r="T8" s="22"/>
      <c r="U8" s="22"/>
      <c r="V8" s="22"/>
      <c r="W8" s="22"/>
      <c r="X8" s="22"/>
    </row>
    <row r="9" spans="1:24" x14ac:dyDescent="0.25">
      <c r="B9" s="6" t="s">
        <v>80</v>
      </c>
      <c r="C9"/>
      <c r="D9"/>
      <c r="E9"/>
      <c r="F9"/>
      <c r="G9"/>
      <c r="H9"/>
      <c r="I9"/>
      <c r="J9"/>
      <c r="K9"/>
      <c r="L9"/>
    </row>
    <row r="10" spans="1:24" ht="15.6" customHeight="1" x14ac:dyDescent="0.25">
      <c r="B10" s="3" t="s">
        <v>9</v>
      </c>
      <c r="C10" s="3" t="s">
        <v>0</v>
      </c>
      <c r="D10" s="3" t="s">
        <v>1</v>
      </c>
      <c r="E10" s="3" t="s">
        <v>65</v>
      </c>
      <c r="F10" s="3" t="s">
        <v>68</v>
      </c>
      <c r="G10" s="3" t="s">
        <v>6</v>
      </c>
      <c r="H10" s="3" t="s">
        <v>3</v>
      </c>
      <c r="I10" s="3" t="s">
        <v>5</v>
      </c>
      <c r="J10" s="4" t="s">
        <v>2</v>
      </c>
      <c r="K10" s="4" t="s">
        <v>101</v>
      </c>
      <c r="L10" s="4" t="s">
        <v>25</v>
      </c>
      <c r="N10" s="15"/>
      <c r="O10" s="15"/>
      <c r="P10" s="15"/>
      <c r="Q10" s="15"/>
      <c r="R10" s="15"/>
      <c r="S10" s="15"/>
      <c r="T10" s="15"/>
      <c r="U10" s="15"/>
    </row>
    <row r="11" spans="1:24" x14ac:dyDescent="0.25">
      <c r="D11" s="5" t="s">
        <v>67</v>
      </c>
      <c r="E11" s="5" t="s">
        <v>66</v>
      </c>
      <c r="F11" s="5"/>
      <c r="G11" s="6" t="s">
        <v>8</v>
      </c>
      <c r="H11" s="2">
        <v>5000</v>
      </c>
      <c r="L11" s="2" t="s">
        <v>34</v>
      </c>
      <c r="N11" s="15"/>
      <c r="O11" s="15"/>
      <c r="P11" s="15"/>
      <c r="Q11" s="15"/>
      <c r="R11" s="15"/>
      <c r="S11" s="15"/>
      <c r="T11" s="15"/>
      <c r="U11" s="15"/>
    </row>
    <row r="12" spans="1:24" x14ac:dyDescent="0.25">
      <c r="A12" s="2">
        <v>1</v>
      </c>
      <c r="B12" s="2">
        <v>1000025057</v>
      </c>
      <c r="C12" s="8" t="s">
        <v>15</v>
      </c>
      <c r="D12" s="2" t="s">
        <v>67</v>
      </c>
      <c r="E12" s="2" t="s">
        <v>74</v>
      </c>
      <c r="F12" s="2">
        <v>92</v>
      </c>
      <c r="G12" s="2" t="s">
        <v>8</v>
      </c>
      <c r="H12" s="6">
        <v>5000</v>
      </c>
      <c r="I12" s="2" t="s">
        <v>75</v>
      </c>
      <c r="J12" s="7">
        <v>43.06</v>
      </c>
      <c r="K12" s="7">
        <f>J12*1.021</f>
        <v>43.964259999999996</v>
      </c>
      <c r="L12" s="7"/>
      <c r="N12" s="15"/>
      <c r="O12" s="15"/>
      <c r="P12" s="15"/>
      <c r="Q12" s="15"/>
      <c r="R12" s="15"/>
      <c r="S12" s="15"/>
      <c r="T12" s="15"/>
      <c r="U12" s="15"/>
    </row>
    <row r="13" spans="1:24" x14ac:dyDescent="0.25">
      <c r="A13" s="2">
        <v>2</v>
      </c>
      <c r="B13" s="2">
        <v>1000025058</v>
      </c>
      <c r="C13" s="9" t="s">
        <v>14</v>
      </c>
      <c r="D13" s="2" t="s">
        <v>67</v>
      </c>
      <c r="E13" s="2" t="s">
        <v>74</v>
      </c>
      <c r="F13" s="2">
        <v>92</v>
      </c>
      <c r="G13" s="2" t="s">
        <v>8</v>
      </c>
      <c r="H13" s="6">
        <v>5000</v>
      </c>
      <c r="I13" s="2" t="s">
        <v>75</v>
      </c>
      <c r="J13" s="2">
        <v>41.98</v>
      </c>
      <c r="K13" s="7">
        <f t="shared" ref="K13:K18" si="0">J13*1.021</f>
        <v>42.861579999999996</v>
      </c>
    </row>
    <row r="14" spans="1:24" x14ac:dyDescent="0.25">
      <c r="A14" s="2">
        <v>3</v>
      </c>
      <c r="B14" s="2">
        <v>1000025059</v>
      </c>
      <c r="C14" s="9" t="s">
        <v>10</v>
      </c>
      <c r="D14" s="2" t="s">
        <v>67</v>
      </c>
      <c r="E14" s="2" t="s">
        <v>74</v>
      </c>
      <c r="F14" s="2">
        <v>92</v>
      </c>
      <c r="G14" s="2" t="s">
        <v>8</v>
      </c>
      <c r="H14" s="6">
        <v>5000</v>
      </c>
      <c r="I14" s="2" t="s">
        <v>75</v>
      </c>
      <c r="J14" s="2">
        <v>40.93</v>
      </c>
      <c r="K14" s="7">
        <f t="shared" si="0"/>
        <v>41.789529999999999</v>
      </c>
    </row>
    <row r="15" spans="1:24" x14ac:dyDescent="0.25">
      <c r="A15" s="2">
        <v>4</v>
      </c>
      <c r="B15" s="2">
        <v>1000025060</v>
      </c>
      <c r="C15" s="9" t="s">
        <v>11</v>
      </c>
      <c r="D15" s="2" t="s">
        <v>67</v>
      </c>
      <c r="E15" s="2" t="s">
        <v>74</v>
      </c>
      <c r="F15" s="2">
        <v>92</v>
      </c>
      <c r="G15" s="2" t="s">
        <v>8</v>
      </c>
      <c r="H15" s="6">
        <v>5000</v>
      </c>
      <c r="I15" s="2" t="s">
        <v>75</v>
      </c>
      <c r="J15" s="2">
        <v>39.909999999999997</v>
      </c>
      <c r="K15" s="7">
        <f t="shared" si="0"/>
        <v>40.74810999999999</v>
      </c>
    </row>
    <row r="16" spans="1:24" x14ac:dyDescent="0.25">
      <c r="A16" s="2">
        <v>5</v>
      </c>
      <c r="B16" s="2">
        <v>1000025061</v>
      </c>
      <c r="C16" s="9" t="s">
        <v>12</v>
      </c>
      <c r="D16" s="2" t="s">
        <v>67</v>
      </c>
      <c r="E16" s="2" t="s">
        <v>74</v>
      </c>
      <c r="F16" s="2">
        <v>92</v>
      </c>
      <c r="G16" s="2" t="s">
        <v>8</v>
      </c>
      <c r="H16" s="6">
        <v>5000</v>
      </c>
      <c r="I16" s="2" t="s">
        <v>75</v>
      </c>
      <c r="J16" s="2">
        <v>38.909999999999997</v>
      </c>
      <c r="K16" s="7">
        <f t="shared" si="0"/>
        <v>39.727109999999996</v>
      </c>
      <c r="N16" s="15"/>
      <c r="O16" s="15"/>
      <c r="P16" s="15"/>
      <c r="Q16" s="15"/>
      <c r="R16" s="15"/>
      <c r="S16" s="15"/>
      <c r="T16" s="15"/>
      <c r="U16" s="15"/>
    </row>
    <row r="17" spans="1:21" x14ac:dyDescent="0.25">
      <c r="A17" s="2">
        <v>6</v>
      </c>
      <c r="B17" s="2">
        <v>1000025062</v>
      </c>
      <c r="C17" s="9" t="s">
        <v>13</v>
      </c>
      <c r="D17" s="2" t="s">
        <v>67</v>
      </c>
      <c r="E17" s="2" t="s">
        <v>74</v>
      </c>
      <c r="F17" s="2">
        <v>92</v>
      </c>
      <c r="G17" s="2" t="s">
        <v>8</v>
      </c>
      <c r="H17" s="6">
        <v>5000</v>
      </c>
      <c r="I17" s="2" t="s">
        <v>75</v>
      </c>
      <c r="J17" s="2">
        <v>37.94</v>
      </c>
      <c r="K17" s="7">
        <f t="shared" si="0"/>
        <v>38.736739999999998</v>
      </c>
      <c r="N17" s="15"/>
      <c r="O17" s="15"/>
      <c r="P17" s="15"/>
      <c r="Q17" s="15"/>
      <c r="R17" s="15"/>
      <c r="S17" s="15"/>
      <c r="T17" s="15"/>
      <c r="U17" s="15"/>
    </row>
    <row r="18" spans="1:21" x14ac:dyDescent="0.25">
      <c r="A18" s="2">
        <v>7</v>
      </c>
      <c r="B18" s="2">
        <v>1000024962</v>
      </c>
      <c r="C18" s="16" t="s">
        <v>18</v>
      </c>
      <c r="D18" s="2" t="s">
        <v>67</v>
      </c>
      <c r="E18" s="2" t="s">
        <v>74</v>
      </c>
      <c r="F18" s="2">
        <v>92</v>
      </c>
      <c r="G18" s="2" t="s">
        <v>8</v>
      </c>
      <c r="H18" s="6">
        <v>5000</v>
      </c>
      <c r="I18" s="2" t="s">
        <v>75</v>
      </c>
      <c r="J18" s="2">
        <v>37.94</v>
      </c>
      <c r="K18" s="7">
        <f t="shared" si="0"/>
        <v>38.736739999999998</v>
      </c>
      <c r="N18" s="15"/>
      <c r="O18" s="15"/>
      <c r="P18" s="15"/>
      <c r="Q18" s="15"/>
      <c r="R18" s="15"/>
      <c r="S18" s="15"/>
      <c r="T18" s="15"/>
      <c r="U18" s="15"/>
    </row>
    <row r="19" spans="1:21" ht="12" customHeight="1" x14ac:dyDescent="0.25"/>
    <row r="20" spans="1:21" x14ac:dyDescent="0.25">
      <c r="B20" s="21" t="s">
        <v>46</v>
      </c>
      <c r="C20" s="20"/>
      <c r="D20" s="11" t="s">
        <v>24</v>
      </c>
      <c r="E20" s="11"/>
      <c r="F20" s="11"/>
      <c r="G20" s="13" t="s">
        <v>23</v>
      </c>
      <c r="H20" s="11"/>
      <c r="I20" s="13" t="s">
        <v>36</v>
      </c>
      <c r="J20" s="11" t="s">
        <v>2</v>
      </c>
      <c r="K20" s="11"/>
      <c r="L20" s="13" t="s">
        <v>25</v>
      </c>
    </row>
    <row r="21" spans="1:21" x14ac:dyDescent="0.25">
      <c r="B21" s="21" t="s">
        <v>22</v>
      </c>
      <c r="C21" s="20"/>
      <c r="H21" s="21"/>
      <c r="I21" s="21"/>
      <c r="L21" s="2" t="s">
        <v>34</v>
      </c>
    </row>
    <row r="22" spans="1:21" x14ac:dyDescent="0.25">
      <c r="C22"/>
    </row>
    <row r="23" spans="1:21" s="12" customFormat="1" ht="5.0999999999999996" customHeight="1" x14ac:dyDescent="0.25"/>
    <row r="24" spans="1:21" ht="12" customHeight="1" x14ac:dyDescent="0.25"/>
    <row r="25" spans="1:21" x14ac:dyDescent="0.25">
      <c r="B25" s="19" t="s">
        <v>27</v>
      </c>
      <c r="C25" s="20"/>
      <c r="D25" s="20"/>
      <c r="E25" s="20"/>
      <c r="F25" s="20"/>
      <c r="G25" s="20"/>
      <c r="H25" s="20"/>
      <c r="I25" s="20"/>
      <c r="J25" s="20"/>
      <c r="K25"/>
      <c r="L25"/>
    </row>
    <row r="26" spans="1:21" x14ac:dyDescent="0.25">
      <c r="B26" s="21" t="s">
        <v>7</v>
      </c>
      <c r="C26" s="21"/>
    </row>
    <row r="27" spans="1:21" ht="12" customHeight="1" x14ac:dyDescent="0.25">
      <c r="B27" s="2" t="s">
        <v>96</v>
      </c>
    </row>
    <row r="28" spans="1:21" x14ac:dyDescent="0.25">
      <c r="B28" s="3" t="s">
        <v>9</v>
      </c>
      <c r="C28" s="3" t="s">
        <v>0</v>
      </c>
      <c r="D28" s="3" t="s">
        <v>1</v>
      </c>
      <c r="E28" s="3" t="s">
        <v>65</v>
      </c>
      <c r="F28" s="3" t="s">
        <v>68</v>
      </c>
      <c r="G28" s="3" t="s">
        <v>6</v>
      </c>
      <c r="H28" s="3" t="s">
        <v>3</v>
      </c>
      <c r="I28" s="3" t="s">
        <v>5</v>
      </c>
      <c r="J28" s="4" t="s">
        <v>2</v>
      </c>
      <c r="K28" s="4"/>
      <c r="L28" s="13" t="s">
        <v>25</v>
      </c>
    </row>
    <row r="29" spans="1:21" x14ac:dyDescent="0.25">
      <c r="D29" s="5" t="s">
        <v>67</v>
      </c>
      <c r="E29" s="5" t="s">
        <v>66</v>
      </c>
      <c r="F29" s="5"/>
      <c r="G29" s="6" t="s">
        <v>8</v>
      </c>
      <c r="H29" s="6">
        <v>5000</v>
      </c>
      <c r="J29" s="7" t="s">
        <v>4</v>
      </c>
      <c r="K29" s="7"/>
      <c r="L29" s="2" t="s">
        <v>34</v>
      </c>
    </row>
    <row r="30" spans="1:21" x14ac:dyDescent="0.25">
      <c r="A30" s="2">
        <v>8</v>
      </c>
      <c r="B30" s="2">
        <v>1000025089</v>
      </c>
      <c r="C30" s="8" t="s">
        <v>15</v>
      </c>
      <c r="D30" s="5" t="s">
        <v>67</v>
      </c>
      <c r="E30" s="2" t="s">
        <v>81</v>
      </c>
      <c r="F30" s="2">
        <v>92</v>
      </c>
      <c r="G30" s="2" t="s">
        <v>8</v>
      </c>
      <c r="H30" s="2">
        <v>5000</v>
      </c>
      <c r="I30" s="2" t="s">
        <v>82</v>
      </c>
      <c r="J30" s="2">
        <v>86.36</v>
      </c>
    </row>
    <row r="31" spans="1:21" x14ac:dyDescent="0.25">
      <c r="A31" s="2">
        <v>9</v>
      </c>
      <c r="B31" s="2">
        <v>1000025090</v>
      </c>
      <c r="C31" s="9" t="s">
        <v>14</v>
      </c>
      <c r="D31" s="5" t="s">
        <v>67</v>
      </c>
      <c r="E31" s="2" t="s">
        <v>81</v>
      </c>
      <c r="F31" s="2">
        <v>92</v>
      </c>
      <c r="G31" s="2" t="s">
        <v>8</v>
      </c>
      <c r="H31" s="2">
        <v>5000</v>
      </c>
      <c r="I31" s="2" t="s">
        <v>82</v>
      </c>
      <c r="J31" s="2">
        <v>86.36</v>
      </c>
    </row>
    <row r="32" spans="1:21" x14ac:dyDescent="0.25">
      <c r="A32" s="2">
        <v>10</v>
      </c>
      <c r="B32" s="2">
        <v>1000025091</v>
      </c>
      <c r="C32" s="9" t="s">
        <v>10</v>
      </c>
      <c r="D32" s="5" t="s">
        <v>67</v>
      </c>
      <c r="E32" s="2" t="s">
        <v>81</v>
      </c>
      <c r="F32" s="2">
        <v>92</v>
      </c>
      <c r="G32" s="2" t="s">
        <v>8</v>
      </c>
      <c r="H32" s="2">
        <v>5000</v>
      </c>
      <c r="I32" s="2" t="s">
        <v>82</v>
      </c>
      <c r="J32" s="2">
        <v>86.36</v>
      </c>
    </row>
    <row r="33" spans="1:12" x14ac:dyDescent="0.25">
      <c r="A33" s="2">
        <v>11</v>
      </c>
      <c r="B33" s="2">
        <v>1000025094</v>
      </c>
      <c r="C33" s="9" t="s">
        <v>11</v>
      </c>
      <c r="D33" s="5" t="s">
        <v>67</v>
      </c>
      <c r="E33" s="2" t="s">
        <v>81</v>
      </c>
      <c r="F33" s="2">
        <v>92</v>
      </c>
      <c r="G33" s="2" t="s">
        <v>8</v>
      </c>
      <c r="H33" s="2">
        <v>5000</v>
      </c>
      <c r="I33" s="2" t="s">
        <v>82</v>
      </c>
      <c r="J33" s="2">
        <v>86.36</v>
      </c>
    </row>
    <row r="34" spans="1:12" x14ac:dyDescent="0.25">
      <c r="A34" s="2">
        <v>12</v>
      </c>
      <c r="B34" s="2">
        <v>1000025095</v>
      </c>
      <c r="C34" s="9" t="s">
        <v>12</v>
      </c>
      <c r="D34" s="5" t="s">
        <v>67</v>
      </c>
      <c r="E34" s="2" t="s">
        <v>81</v>
      </c>
      <c r="F34" s="2">
        <v>92</v>
      </c>
      <c r="G34" s="2" t="s">
        <v>8</v>
      </c>
      <c r="H34" s="2">
        <v>5000</v>
      </c>
      <c r="I34" s="2" t="s">
        <v>82</v>
      </c>
      <c r="J34" s="2">
        <v>86.36</v>
      </c>
    </row>
    <row r="35" spans="1:12" x14ac:dyDescent="0.25">
      <c r="A35" s="2">
        <v>13</v>
      </c>
      <c r="B35" s="2">
        <v>1000025092</v>
      </c>
      <c r="C35" s="9" t="s">
        <v>13</v>
      </c>
      <c r="D35" s="5" t="s">
        <v>67</v>
      </c>
      <c r="E35" s="2" t="s">
        <v>81</v>
      </c>
      <c r="F35" s="2">
        <v>92</v>
      </c>
      <c r="G35" s="2" t="s">
        <v>8</v>
      </c>
      <c r="H35" s="2">
        <v>5000</v>
      </c>
      <c r="I35" s="2" t="s">
        <v>82</v>
      </c>
      <c r="J35" s="2">
        <v>86.36</v>
      </c>
    </row>
    <row r="36" spans="1:12" x14ac:dyDescent="0.25">
      <c r="A36" s="2">
        <v>14</v>
      </c>
      <c r="B36" s="2">
        <v>1000025093</v>
      </c>
      <c r="C36" s="16" t="s">
        <v>18</v>
      </c>
      <c r="D36" s="5" t="s">
        <v>67</v>
      </c>
      <c r="E36" s="2" t="s">
        <v>81</v>
      </c>
      <c r="F36" s="2">
        <v>92</v>
      </c>
      <c r="G36" s="2" t="s">
        <v>8</v>
      </c>
      <c r="H36" s="2">
        <v>5000</v>
      </c>
      <c r="I36" s="2" t="s">
        <v>82</v>
      </c>
      <c r="J36" s="2">
        <v>86.36</v>
      </c>
    </row>
    <row r="37" spans="1:12" ht="12" customHeight="1" x14ac:dyDescent="0.25"/>
    <row r="38" spans="1:12" x14ac:dyDescent="0.25">
      <c r="B38" s="21" t="s">
        <v>46</v>
      </c>
      <c r="C38" s="20"/>
      <c r="D38" s="11" t="s">
        <v>24</v>
      </c>
      <c r="E38" s="11"/>
      <c r="F38" s="11"/>
      <c r="G38" s="13" t="s">
        <v>23</v>
      </c>
      <c r="H38" s="11"/>
      <c r="I38" s="13" t="s">
        <v>36</v>
      </c>
      <c r="J38" s="11" t="s">
        <v>2</v>
      </c>
      <c r="K38" s="11"/>
      <c r="L38" s="13" t="s">
        <v>25</v>
      </c>
    </row>
    <row r="39" spans="1:12" x14ac:dyDescent="0.25">
      <c r="B39" s="21" t="s">
        <v>22</v>
      </c>
      <c r="C39" s="20"/>
      <c r="H39" s="21"/>
      <c r="I39" s="21"/>
      <c r="L39" s="2" t="s">
        <v>34</v>
      </c>
    </row>
    <row r="40" spans="1:12" ht="15" customHeight="1" x14ac:dyDescent="0.25">
      <c r="C40"/>
    </row>
    <row r="41" spans="1:12" s="12" customFormat="1" ht="5.0999999999999996" customHeight="1" x14ac:dyDescent="0.25"/>
    <row r="42" spans="1:12" ht="12" customHeight="1" x14ac:dyDescent="0.25">
      <c r="C42"/>
    </row>
    <row r="43" spans="1:12" x14ac:dyDescent="0.25">
      <c r="B43" s="19" t="s">
        <v>28</v>
      </c>
      <c r="C43" s="19"/>
      <c r="D43" s="19"/>
      <c r="E43" s="19"/>
      <c r="F43" s="19"/>
      <c r="G43" s="19"/>
      <c r="H43" s="19"/>
      <c r="I43" s="19"/>
      <c r="J43" s="19"/>
      <c r="K43" s="6"/>
      <c r="L43" s="6"/>
    </row>
    <row r="44" spans="1:12" x14ac:dyDescent="0.25">
      <c r="B44" s="21" t="s">
        <v>7</v>
      </c>
      <c r="C44" s="21"/>
    </row>
    <row r="45" spans="1:12" x14ac:dyDescent="0.25">
      <c r="B45" s="2" t="s">
        <v>86</v>
      </c>
    </row>
    <row r="46" spans="1:12" x14ac:dyDescent="0.25">
      <c r="B46" s="3" t="s">
        <v>9</v>
      </c>
      <c r="C46" s="3" t="s">
        <v>0</v>
      </c>
      <c r="D46" s="3" t="s">
        <v>1</v>
      </c>
      <c r="E46" s="3" t="s">
        <v>65</v>
      </c>
      <c r="F46" s="3" t="s">
        <v>68</v>
      </c>
      <c r="G46" s="3" t="s">
        <v>6</v>
      </c>
      <c r="H46" s="3" t="s">
        <v>3</v>
      </c>
      <c r="I46" s="3" t="s">
        <v>5</v>
      </c>
      <c r="J46" s="4" t="s">
        <v>2</v>
      </c>
      <c r="K46" s="4"/>
      <c r="L46" s="13" t="s">
        <v>25</v>
      </c>
    </row>
    <row r="47" spans="1:12" x14ac:dyDescent="0.25">
      <c r="D47" s="5" t="s">
        <v>16</v>
      </c>
      <c r="E47" s="5"/>
      <c r="F47" s="5"/>
      <c r="G47" s="6" t="s">
        <v>8</v>
      </c>
      <c r="H47" s="6" t="s">
        <v>4</v>
      </c>
      <c r="J47" s="7" t="s">
        <v>4</v>
      </c>
      <c r="K47" s="7"/>
      <c r="L47" s="2" t="s">
        <v>34</v>
      </c>
    </row>
    <row r="48" spans="1:12" x14ac:dyDescent="0.25">
      <c r="A48" s="2">
        <v>15</v>
      </c>
      <c r="B48" s="2">
        <v>1000024963</v>
      </c>
      <c r="C48" s="8" t="s">
        <v>15</v>
      </c>
      <c r="D48" s="5" t="s">
        <v>16</v>
      </c>
      <c r="F48" s="2">
        <v>95</v>
      </c>
      <c r="G48" s="2" t="s">
        <v>8</v>
      </c>
      <c r="H48" s="2">
        <v>500</v>
      </c>
      <c r="I48" s="2" t="s">
        <v>83</v>
      </c>
      <c r="J48" s="18">
        <v>35.200000000000003</v>
      </c>
      <c r="K48" s="18"/>
    </row>
    <row r="49" spans="1:12" x14ac:dyDescent="0.25">
      <c r="A49" s="2">
        <v>16</v>
      </c>
      <c r="B49" s="2">
        <v>1000024964</v>
      </c>
      <c r="C49" s="9" t="s">
        <v>14</v>
      </c>
      <c r="D49" s="5" t="s">
        <v>16</v>
      </c>
      <c r="F49" s="2">
        <v>95</v>
      </c>
      <c r="G49" s="2" t="s">
        <v>8</v>
      </c>
      <c r="H49" s="2">
        <v>500</v>
      </c>
      <c r="I49" s="2" t="s">
        <v>83</v>
      </c>
      <c r="J49" s="18">
        <v>35.200000000000003</v>
      </c>
      <c r="K49" s="18"/>
    </row>
    <row r="50" spans="1:12" x14ac:dyDescent="0.25">
      <c r="A50" s="2">
        <v>17</v>
      </c>
      <c r="B50" s="2">
        <v>1000025044</v>
      </c>
      <c r="C50" s="9" t="s">
        <v>10</v>
      </c>
      <c r="D50" s="5" t="s">
        <v>16</v>
      </c>
      <c r="F50" s="2">
        <v>95</v>
      </c>
      <c r="G50" s="2" t="s">
        <v>8</v>
      </c>
      <c r="H50" s="2">
        <v>500</v>
      </c>
      <c r="I50" s="2" t="s">
        <v>83</v>
      </c>
      <c r="J50" s="18">
        <v>35.200000000000003</v>
      </c>
      <c r="K50" s="18"/>
    </row>
    <row r="51" spans="1:12" x14ac:dyDescent="0.25">
      <c r="C51" s="9"/>
    </row>
    <row r="52" spans="1:12" x14ac:dyDescent="0.25">
      <c r="B52" s="21" t="s">
        <v>46</v>
      </c>
      <c r="C52" s="20"/>
      <c r="D52" s="11" t="s">
        <v>24</v>
      </c>
      <c r="E52" s="11"/>
      <c r="F52" s="11"/>
      <c r="G52" s="13" t="s">
        <v>23</v>
      </c>
      <c r="H52" s="11"/>
      <c r="I52" s="13" t="s">
        <v>36</v>
      </c>
      <c r="J52" s="11" t="s">
        <v>2</v>
      </c>
      <c r="K52" s="11"/>
      <c r="L52" s="13" t="s">
        <v>25</v>
      </c>
    </row>
    <row r="53" spans="1:12" x14ac:dyDescent="0.25">
      <c r="B53" s="21" t="s">
        <v>22</v>
      </c>
      <c r="C53" s="20"/>
      <c r="H53" s="21"/>
      <c r="I53" s="21"/>
      <c r="L53" s="2" t="s">
        <v>34</v>
      </c>
    </row>
    <row r="54" spans="1:12" x14ac:dyDescent="0.25">
      <c r="C54"/>
    </row>
    <row r="55" spans="1:12" ht="12" customHeight="1" x14ac:dyDescent="0.25">
      <c r="C55"/>
    </row>
    <row r="56" spans="1:12" x14ac:dyDescent="0.25">
      <c r="A56" s="21" t="s">
        <v>72</v>
      </c>
      <c r="B56" s="20"/>
      <c r="C56" s="20"/>
    </row>
    <row r="57" spans="1:12" x14ac:dyDescent="0.25">
      <c r="A57" s="21" t="s">
        <v>52</v>
      </c>
      <c r="B57" s="20"/>
      <c r="C57" s="20"/>
    </row>
    <row r="59" spans="1:12" s="12" customFormat="1" ht="5.0999999999999996" customHeight="1" x14ac:dyDescent="0.25"/>
    <row r="60" spans="1:12" ht="15.75" customHeight="1" x14ac:dyDescent="0.25"/>
    <row r="61" spans="1:12" x14ac:dyDescent="0.25">
      <c r="B61" s="19" t="s">
        <v>28</v>
      </c>
      <c r="C61" s="19"/>
      <c r="D61" s="19"/>
      <c r="E61" s="19"/>
      <c r="F61" s="19"/>
      <c r="G61" s="19"/>
      <c r="H61" s="19"/>
      <c r="I61" s="19"/>
      <c r="J61" s="19"/>
      <c r="K61" s="6"/>
      <c r="L61" s="6"/>
    </row>
    <row r="62" spans="1:12" x14ac:dyDescent="0.25">
      <c r="B62" s="21" t="s">
        <v>7</v>
      </c>
      <c r="C62" s="21"/>
    </row>
    <row r="63" spans="1:12" x14ac:dyDescent="0.25">
      <c r="B63" s="2" t="s">
        <v>86</v>
      </c>
    </row>
    <row r="64" spans="1:12" x14ac:dyDescent="0.25">
      <c r="B64" s="3" t="s">
        <v>9</v>
      </c>
      <c r="C64" s="3" t="s">
        <v>0</v>
      </c>
      <c r="D64" s="3" t="s">
        <v>1</v>
      </c>
      <c r="E64" s="3" t="s">
        <v>65</v>
      </c>
      <c r="F64" s="3" t="s">
        <v>68</v>
      </c>
      <c r="G64" s="3" t="s">
        <v>6</v>
      </c>
      <c r="H64" s="3" t="s">
        <v>3</v>
      </c>
      <c r="I64" s="3" t="s">
        <v>5</v>
      </c>
      <c r="J64" s="4" t="s">
        <v>2</v>
      </c>
      <c r="K64" s="4"/>
      <c r="L64" s="13" t="s">
        <v>25</v>
      </c>
    </row>
    <row r="65" spans="1:12" x14ac:dyDescent="0.25">
      <c r="D65" s="5" t="s">
        <v>16</v>
      </c>
      <c r="E65" s="5"/>
      <c r="F65" s="5"/>
      <c r="G65" s="6" t="s">
        <v>8</v>
      </c>
      <c r="H65" s="6" t="s">
        <v>4</v>
      </c>
      <c r="J65" s="7" t="s">
        <v>4</v>
      </c>
      <c r="K65" s="7"/>
      <c r="L65" s="2" t="s">
        <v>34</v>
      </c>
    </row>
    <row r="66" spans="1:12" x14ac:dyDescent="0.25">
      <c r="A66" s="2">
        <v>15</v>
      </c>
      <c r="B66" s="2">
        <v>1000024963</v>
      </c>
      <c r="C66" s="8" t="s">
        <v>15</v>
      </c>
      <c r="D66" s="5" t="s">
        <v>16</v>
      </c>
      <c r="F66" s="2">
        <v>95</v>
      </c>
      <c r="G66" s="2" t="s">
        <v>8</v>
      </c>
      <c r="H66" s="2">
        <v>500</v>
      </c>
      <c r="I66" s="2" t="s">
        <v>83</v>
      </c>
      <c r="J66" s="18">
        <v>35.200000000000003</v>
      </c>
      <c r="K66" s="18"/>
    </row>
    <row r="67" spans="1:12" x14ac:dyDescent="0.25">
      <c r="A67" s="2">
        <v>16</v>
      </c>
      <c r="B67" s="2">
        <v>1000024964</v>
      </c>
      <c r="C67" s="9" t="s">
        <v>14</v>
      </c>
      <c r="D67" s="5" t="s">
        <v>16</v>
      </c>
      <c r="F67" s="2">
        <v>95</v>
      </c>
      <c r="G67" s="2" t="s">
        <v>8</v>
      </c>
      <c r="H67" s="2">
        <v>500</v>
      </c>
      <c r="I67" s="2" t="s">
        <v>83</v>
      </c>
      <c r="J67" s="18">
        <v>35.200000000000003</v>
      </c>
      <c r="K67" s="18"/>
    </row>
    <row r="68" spans="1:12" x14ac:dyDescent="0.25">
      <c r="A68" s="2">
        <v>17</v>
      </c>
      <c r="B68" s="2">
        <v>1000025044</v>
      </c>
      <c r="C68" s="9" t="s">
        <v>10</v>
      </c>
      <c r="D68" s="5" t="s">
        <v>16</v>
      </c>
      <c r="F68" s="2">
        <v>95</v>
      </c>
      <c r="G68" s="2" t="s">
        <v>8</v>
      </c>
      <c r="H68" s="2">
        <v>500</v>
      </c>
      <c r="I68" s="2" t="s">
        <v>83</v>
      </c>
      <c r="J68" s="18">
        <v>35.200000000000003</v>
      </c>
      <c r="K68" s="18"/>
    </row>
    <row r="69" spans="1:12" x14ac:dyDescent="0.25">
      <c r="C69" s="9"/>
    </row>
    <row r="70" spans="1:12" x14ac:dyDescent="0.25">
      <c r="B70" s="21" t="s">
        <v>46</v>
      </c>
      <c r="C70" s="20"/>
      <c r="D70" s="11" t="s">
        <v>24</v>
      </c>
      <c r="E70" s="11"/>
      <c r="F70" s="11"/>
      <c r="G70" s="13" t="s">
        <v>23</v>
      </c>
      <c r="H70" s="11"/>
      <c r="I70" s="13" t="s">
        <v>36</v>
      </c>
      <c r="J70" s="11" t="s">
        <v>2</v>
      </c>
      <c r="K70" s="11"/>
      <c r="L70" s="13" t="s">
        <v>25</v>
      </c>
    </row>
    <row r="71" spans="1:12" x14ac:dyDescent="0.25">
      <c r="B71" s="21" t="s">
        <v>22</v>
      </c>
      <c r="C71" s="20"/>
      <c r="H71" s="21"/>
      <c r="I71" s="21"/>
      <c r="L71" s="2" t="s">
        <v>34</v>
      </c>
    </row>
    <row r="72" spans="1:12" x14ac:dyDescent="0.25">
      <c r="C72"/>
    </row>
    <row r="73" spans="1:12" s="12" customFormat="1" ht="5.0999999999999996" customHeight="1" x14ac:dyDescent="0.25"/>
    <row r="74" spans="1:12" x14ac:dyDescent="0.25">
      <c r="C74" s="9"/>
    </row>
    <row r="75" spans="1:12" x14ac:dyDescent="0.25">
      <c r="B75" s="19" t="s">
        <v>35</v>
      </c>
      <c r="C75" s="20"/>
      <c r="D75" s="20"/>
      <c r="E75" s="20"/>
      <c r="F75" s="20"/>
      <c r="G75" s="20"/>
      <c r="H75" s="20"/>
      <c r="I75" s="20"/>
      <c r="J75" s="20"/>
      <c r="K75"/>
      <c r="L75"/>
    </row>
    <row r="76" spans="1:12" x14ac:dyDescent="0.25">
      <c r="B76" s="21" t="s">
        <v>7</v>
      </c>
      <c r="C76" s="21"/>
    </row>
    <row r="77" spans="1:12" x14ac:dyDescent="0.25">
      <c r="B77" s="2" t="s">
        <v>90</v>
      </c>
    </row>
    <row r="78" spans="1:12" x14ac:dyDescent="0.25">
      <c r="B78" s="3" t="s">
        <v>9</v>
      </c>
      <c r="C78" s="3" t="s">
        <v>0</v>
      </c>
      <c r="D78" s="3" t="s">
        <v>1</v>
      </c>
      <c r="E78" s="3" t="s">
        <v>65</v>
      </c>
      <c r="F78" s="3" t="s">
        <v>68</v>
      </c>
      <c r="G78" s="3" t="s">
        <v>6</v>
      </c>
      <c r="H78" s="3" t="s">
        <v>3</v>
      </c>
      <c r="I78" s="3" t="s">
        <v>5</v>
      </c>
      <c r="J78" s="4" t="s">
        <v>2</v>
      </c>
      <c r="K78" s="4"/>
      <c r="L78" s="13" t="s">
        <v>25</v>
      </c>
    </row>
    <row r="79" spans="1:12" x14ac:dyDescent="0.25">
      <c r="D79" s="5" t="s">
        <v>16</v>
      </c>
      <c r="E79" s="5"/>
      <c r="F79" s="5"/>
      <c r="G79" s="6" t="s">
        <v>8</v>
      </c>
      <c r="H79" s="6" t="s">
        <v>4</v>
      </c>
      <c r="J79" s="7" t="s">
        <v>4</v>
      </c>
      <c r="K79" s="7"/>
      <c r="L79" s="2" t="s">
        <v>34</v>
      </c>
    </row>
    <row r="80" spans="1:12" x14ac:dyDescent="0.25">
      <c r="A80" s="2">
        <v>18</v>
      </c>
      <c r="B80" s="2">
        <v>1000025045</v>
      </c>
      <c r="C80" s="8" t="s">
        <v>15</v>
      </c>
      <c r="D80" s="5" t="s">
        <v>16</v>
      </c>
      <c r="G80" s="2" t="s">
        <v>8</v>
      </c>
      <c r="H80" s="2">
        <v>500</v>
      </c>
      <c r="I80" s="2" t="s">
        <v>83</v>
      </c>
      <c r="J80" s="2">
        <v>62.12</v>
      </c>
    </row>
    <row r="81" spans="1:12" x14ac:dyDescent="0.25">
      <c r="A81" s="2">
        <v>19</v>
      </c>
      <c r="B81" s="2">
        <v>1000025046</v>
      </c>
      <c r="C81" s="9" t="s">
        <v>14</v>
      </c>
      <c r="D81" s="5" t="s">
        <v>16</v>
      </c>
      <c r="G81" s="2" t="s">
        <v>8</v>
      </c>
      <c r="H81" s="2">
        <v>500</v>
      </c>
      <c r="I81" s="2" t="s">
        <v>83</v>
      </c>
      <c r="J81" s="2">
        <v>62.12</v>
      </c>
    </row>
    <row r="82" spans="1:12" x14ac:dyDescent="0.25">
      <c r="A82" s="2">
        <v>20</v>
      </c>
      <c r="B82" s="2">
        <v>1000025047</v>
      </c>
      <c r="C82" s="9" t="s">
        <v>10</v>
      </c>
      <c r="D82" s="5" t="s">
        <v>16</v>
      </c>
      <c r="G82" s="2" t="s">
        <v>8</v>
      </c>
      <c r="H82" s="2">
        <v>500</v>
      </c>
      <c r="I82" s="2" t="s">
        <v>83</v>
      </c>
      <c r="J82" s="2">
        <v>62.12</v>
      </c>
    </row>
    <row r="83" spans="1:12" x14ac:dyDescent="0.25">
      <c r="C83" s="9"/>
    </row>
    <row r="84" spans="1:12" x14ac:dyDescent="0.25">
      <c r="B84" s="21" t="s">
        <v>46</v>
      </c>
      <c r="C84" s="20"/>
      <c r="D84" s="11" t="s">
        <v>24</v>
      </c>
      <c r="E84" s="11"/>
      <c r="F84" s="11"/>
      <c r="G84" s="13" t="s">
        <v>23</v>
      </c>
      <c r="H84" s="11"/>
      <c r="I84" s="13" t="s">
        <v>36</v>
      </c>
      <c r="J84" s="11" t="s">
        <v>2</v>
      </c>
      <c r="K84" s="11"/>
      <c r="L84" s="13" t="s">
        <v>25</v>
      </c>
    </row>
    <row r="85" spans="1:12" x14ac:dyDescent="0.25">
      <c r="B85" s="21" t="s">
        <v>22</v>
      </c>
      <c r="C85" s="20"/>
      <c r="H85" s="21"/>
      <c r="I85" s="21"/>
      <c r="L85" s="2" t="s">
        <v>34</v>
      </c>
    </row>
    <row r="86" spans="1:12" x14ac:dyDescent="0.25">
      <c r="C86"/>
    </row>
    <row r="87" spans="1:12" s="12" customFormat="1" ht="5.0999999999999996" customHeight="1" x14ac:dyDescent="0.25"/>
    <row r="88" spans="1:12" x14ac:dyDescent="0.25">
      <c r="C88" s="9"/>
    </row>
    <row r="89" spans="1:12" x14ac:dyDescent="0.25">
      <c r="B89" s="19" t="s">
        <v>29</v>
      </c>
      <c r="C89" s="20"/>
      <c r="D89" s="20"/>
      <c r="E89" s="20"/>
      <c r="F89" s="20"/>
      <c r="G89" s="20"/>
      <c r="H89" s="20"/>
      <c r="I89" s="20"/>
      <c r="J89" s="20"/>
      <c r="K89"/>
      <c r="L89"/>
    </row>
    <row r="90" spans="1:12" x14ac:dyDescent="0.25">
      <c r="B90" s="6" t="s">
        <v>7</v>
      </c>
      <c r="C90"/>
      <c r="D90"/>
      <c r="E90"/>
      <c r="F90"/>
      <c r="G90"/>
      <c r="H90"/>
      <c r="I90"/>
      <c r="J90"/>
      <c r="K90"/>
      <c r="L90"/>
    </row>
    <row r="91" spans="1:12" x14ac:dyDescent="0.25">
      <c r="B91" s="6" t="s">
        <v>76</v>
      </c>
      <c r="C91"/>
      <c r="D91"/>
      <c r="E91"/>
      <c r="F91"/>
      <c r="G91"/>
      <c r="H91"/>
      <c r="I91"/>
      <c r="J91"/>
      <c r="K91"/>
      <c r="L91"/>
    </row>
    <row r="92" spans="1:12" x14ac:dyDescent="0.25">
      <c r="B92" s="3" t="s">
        <v>9</v>
      </c>
      <c r="C92" s="3" t="s">
        <v>0</v>
      </c>
      <c r="D92" s="3" t="s">
        <v>1</v>
      </c>
      <c r="E92" s="3" t="s">
        <v>65</v>
      </c>
      <c r="F92" s="3" t="s">
        <v>68</v>
      </c>
      <c r="G92" s="3" t="s">
        <v>6</v>
      </c>
      <c r="H92" s="3" t="s">
        <v>3</v>
      </c>
      <c r="I92" s="3" t="s">
        <v>5</v>
      </c>
      <c r="J92" s="4" t="s">
        <v>2</v>
      </c>
      <c r="K92" s="4"/>
      <c r="L92" s="13" t="s">
        <v>25</v>
      </c>
    </row>
    <row r="93" spans="1:12" x14ac:dyDescent="0.25">
      <c r="D93" s="5" t="s">
        <v>69</v>
      </c>
      <c r="E93" s="5"/>
      <c r="F93" s="5"/>
      <c r="G93" s="6" t="s">
        <v>8</v>
      </c>
      <c r="H93" s="6" t="s">
        <v>4</v>
      </c>
      <c r="J93" s="7" t="s">
        <v>4</v>
      </c>
      <c r="K93" s="7"/>
      <c r="L93" s="2" t="s">
        <v>34</v>
      </c>
    </row>
    <row r="94" spans="1:12" x14ac:dyDescent="0.25">
      <c r="A94" s="2">
        <v>21</v>
      </c>
      <c r="B94" s="2">
        <v>1000025048</v>
      </c>
      <c r="C94" s="8" t="s">
        <v>15</v>
      </c>
      <c r="D94" s="5" t="s">
        <v>69</v>
      </c>
      <c r="F94" s="2">
        <v>92</v>
      </c>
      <c r="G94" s="2" t="s">
        <v>8</v>
      </c>
      <c r="H94" s="2">
        <v>5000</v>
      </c>
      <c r="I94" s="2" t="s">
        <v>75</v>
      </c>
      <c r="J94" s="2">
        <v>36.42</v>
      </c>
      <c r="K94" s="7">
        <f>J94*1.021</f>
        <v>37.184819999999995</v>
      </c>
    </row>
    <row r="95" spans="1:12" x14ac:dyDescent="0.25">
      <c r="A95" s="2">
        <v>22</v>
      </c>
      <c r="B95" s="2">
        <v>1000025049</v>
      </c>
      <c r="C95" s="9" t="s">
        <v>14</v>
      </c>
      <c r="D95" s="5" t="s">
        <v>69</v>
      </c>
      <c r="F95" s="2">
        <v>92</v>
      </c>
      <c r="G95" s="2" t="s">
        <v>8</v>
      </c>
      <c r="H95" s="2">
        <v>5000</v>
      </c>
      <c r="I95" s="2" t="s">
        <v>75</v>
      </c>
      <c r="J95" s="2">
        <v>35.51</v>
      </c>
      <c r="K95" s="7">
        <f t="shared" ref="K95:K100" si="1">J95*1.021</f>
        <v>36.255709999999993</v>
      </c>
    </row>
    <row r="96" spans="1:12" x14ac:dyDescent="0.25">
      <c r="A96" s="2">
        <v>23</v>
      </c>
      <c r="B96" s="2">
        <v>1000025050</v>
      </c>
      <c r="C96" s="9" t="s">
        <v>10</v>
      </c>
      <c r="D96" s="5" t="s">
        <v>69</v>
      </c>
      <c r="F96" s="2">
        <v>92</v>
      </c>
      <c r="G96" s="2" t="s">
        <v>8</v>
      </c>
      <c r="H96" s="2">
        <v>5000</v>
      </c>
      <c r="I96" s="2" t="s">
        <v>75</v>
      </c>
      <c r="J96" s="2">
        <v>34.619999999999997</v>
      </c>
      <c r="K96" s="7">
        <f t="shared" si="1"/>
        <v>35.347019999999993</v>
      </c>
    </row>
    <row r="97" spans="1:12" x14ac:dyDescent="0.25">
      <c r="A97" s="2">
        <v>24</v>
      </c>
      <c r="B97" s="2">
        <v>1000025051</v>
      </c>
      <c r="C97" s="9" t="s">
        <v>11</v>
      </c>
      <c r="D97" s="5" t="s">
        <v>69</v>
      </c>
      <c r="F97" s="2">
        <v>92</v>
      </c>
      <c r="G97" s="2" t="s">
        <v>8</v>
      </c>
      <c r="H97" s="2">
        <v>5000</v>
      </c>
      <c r="I97" s="2" t="s">
        <v>75</v>
      </c>
      <c r="J97" s="2">
        <v>33.76</v>
      </c>
      <c r="K97" s="7">
        <f t="shared" si="1"/>
        <v>34.468959999999996</v>
      </c>
    </row>
    <row r="98" spans="1:12" x14ac:dyDescent="0.25">
      <c r="A98" s="2">
        <v>25</v>
      </c>
      <c r="B98" s="2">
        <v>1000025052</v>
      </c>
      <c r="C98" s="9" t="s">
        <v>12</v>
      </c>
      <c r="D98" s="5" t="s">
        <v>69</v>
      </c>
      <c r="E98" s="1"/>
      <c r="F98" s="2">
        <v>92</v>
      </c>
      <c r="G98" s="2" t="s">
        <v>8</v>
      </c>
      <c r="H98" s="2">
        <v>5000</v>
      </c>
      <c r="I98" s="2" t="s">
        <v>75</v>
      </c>
      <c r="J98" s="2">
        <v>33.39</v>
      </c>
      <c r="K98" s="7">
        <f t="shared" si="1"/>
        <v>34.091189999999997</v>
      </c>
    </row>
    <row r="99" spans="1:12" x14ac:dyDescent="0.25">
      <c r="A99" s="2">
        <v>26</v>
      </c>
      <c r="B99" s="2">
        <v>1000025053</v>
      </c>
      <c r="C99" s="9" t="s">
        <v>13</v>
      </c>
      <c r="D99" s="5" t="s">
        <v>69</v>
      </c>
      <c r="F99" s="2">
        <v>92</v>
      </c>
      <c r="G99" s="2" t="s">
        <v>8</v>
      </c>
      <c r="H99" s="2">
        <v>5000</v>
      </c>
      <c r="I99" s="2" t="s">
        <v>75</v>
      </c>
      <c r="J99" s="2">
        <v>33.39</v>
      </c>
      <c r="K99" s="7">
        <f t="shared" si="1"/>
        <v>34.091189999999997</v>
      </c>
    </row>
    <row r="100" spans="1:12" x14ac:dyDescent="0.25">
      <c r="A100" s="2">
        <v>27</v>
      </c>
      <c r="B100" s="2">
        <v>1000025054</v>
      </c>
      <c r="C100" s="16" t="s">
        <v>18</v>
      </c>
      <c r="D100" s="5" t="s">
        <v>69</v>
      </c>
      <c r="F100" s="2">
        <v>92</v>
      </c>
      <c r="G100" s="2" t="s">
        <v>8</v>
      </c>
      <c r="H100" s="2">
        <v>5000</v>
      </c>
      <c r="I100" s="2" t="s">
        <v>75</v>
      </c>
      <c r="J100" s="2">
        <v>33.39</v>
      </c>
      <c r="K100" s="7">
        <f t="shared" si="1"/>
        <v>34.091189999999997</v>
      </c>
    </row>
    <row r="101" spans="1:12" x14ac:dyDescent="0.25">
      <c r="C101" s="10"/>
    </row>
    <row r="102" spans="1:12" x14ac:dyDescent="0.25">
      <c r="B102" s="21" t="s">
        <v>46</v>
      </c>
      <c r="C102" s="20"/>
      <c r="D102" s="11" t="s">
        <v>24</v>
      </c>
      <c r="E102" s="11"/>
      <c r="F102" s="11"/>
      <c r="G102" s="13" t="s">
        <v>23</v>
      </c>
      <c r="H102" s="11"/>
      <c r="I102" s="13" t="s">
        <v>36</v>
      </c>
      <c r="J102" s="11" t="s">
        <v>2</v>
      </c>
      <c r="K102" s="11"/>
      <c r="L102" s="13" t="s">
        <v>25</v>
      </c>
    </row>
    <row r="103" spans="1:12" x14ac:dyDescent="0.25">
      <c r="B103" s="21" t="s">
        <v>22</v>
      </c>
      <c r="C103" s="20"/>
      <c r="H103" s="21"/>
      <c r="I103" s="21"/>
      <c r="L103" s="2" t="s">
        <v>34</v>
      </c>
    </row>
    <row r="104" spans="1:12" x14ac:dyDescent="0.25">
      <c r="B104" s="2" t="s">
        <v>77</v>
      </c>
      <c r="C104"/>
      <c r="D104" s="5" t="s">
        <v>69</v>
      </c>
      <c r="F104" s="2">
        <v>92</v>
      </c>
      <c r="G104" s="2">
        <v>840</v>
      </c>
      <c r="I104" s="2" t="s">
        <v>75</v>
      </c>
      <c r="J104" s="2">
        <v>32.47</v>
      </c>
    </row>
    <row r="105" spans="1:12" x14ac:dyDescent="0.25">
      <c r="C105"/>
    </row>
    <row r="106" spans="1:12" x14ac:dyDescent="0.25">
      <c r="C106"/>
    </row>
    <row r="107" spans="1:12" s="12" customFormat="1" ht="5.0999999999999996" customHeight="1" x14ac:dyDescent="0.25"/>
    <row r="108" spans="1:12" ht="15" customHeight="1" x14ac:dyDescent="0.25"/>
    <row r="109" spans="1:12" ht="15" customHeight="1" x14ac:dyDescent="0.25"/>
    <row r="110" spans="1:12" x14ac:dyDescent="0.25">
      <c r="A110" s="21" t="s">
        <v>72</v>
      </c>
      <c r="B110" s="20"/>
      <c r="C110" s="20"/>
    </row>
    <row r="111" spans="1:12" x14ac:dyDescent="0.25">
      <c r="A111" s="21" t="s">
        <v>53</v>
      </c>
      <c r="B111" s="20"/>
      <c r="C111" s="20"/>
    </row>
    <row r="112" spans="1:12" ht="12" customHeight="1" x14ac:dyDescent="0.25">
      <c r="B112"/>
      <c r="C112"/>
    </row>
    <row r="113" spans="1:12" s="12" customFormat="1" ht="5.0999999999999996" customHeight="1" x14ac:dyDescent="0.25"/>
    <row r="114" spans="1:12" x14ac:dyDescent="0.25">
      <c r="B114" s="19" t="s">
        <v>37</v>
      </c>
      <c r="C114" s="19"/>
      <c r="D114" s="19"/>
      <c r="E114" s="19"/>
      <c r="F114" s="19"/>
      <c r="G114" s="19"/>
      <c r="H114" s="19"/>
      <c r="I114" s="19"/>
      <c r="J114" s="19"/>
      <c r="K114" s="6"/>
      <c r="L114" s="6"/>
    </row>
    <row r="115" spans="1:12" x14ac:dyDescent="0.25">
      <c r="B115" s="6" t="s">
        <v>7</v>
      </c>
      <c r="C115"/>
      <c r="D115"/>
      <c r="E115"/>
      <c r="F115"/>
      <c r="G115"/>
      <c r="H115"/>
      <c r="I115"/>
      <c r="J115"/>
      <c r="K115"/>
      <c r="L115"/>
    </row>
    <row r="116" spans="1:12" ht="12" customHeight="1" x14ac:dyDescent="0.25">
      <c r="B116" s="6"/>
      <c r="C116"/>
      <c r="D116"/>
      <c r="E116"/>
      <c r="F116"/>
      <c r="G116"/>
      <c r="H116"/>
      <c r="I116"/>
      <c r="J116"/>
      <c r="K116"/>
      <c r="L116"/>
    </row>
    <row r="117" spans="1:12" x14ac:dyDescent="0.25">
      <c r="B117" s="3" t="s">
        <v>9</v>
      </c>
      <c r="C117" s="3" t="s">
        <v>0</v>
      </c>
      <c r="D117" s="3" t="s">
        <v>1</v>
      </c>
      <c r="E117" s="3" t="s">
        <v>65</v>
      </c>
      <c r="F117" s="3" t="s">
        <v>68</v>
      </c>
      <c r="G117" s="3" t="s">
        <v>6</v>
      </c>
      <c r="H117" s="3" t="s">
        <v>3</v>
      </c>
      <c r="I117" s="3" t="s">
        <v>5</v>
      </c>
      <c r="J117" s="4" t="s">
        <v>2</v>
      </c>
      <c r="K117" s="4"/>
      <c r="L117" s="4" t="s">
        <v>25</v>
      </c>
    </row>
    <row r="118" spans="1:12" x14ac:dyDescent="0.25">
      <c r="D118" s="5" t="s">
        <v>17</v>
      </c>
      <c r="E118" s="5"/>
      <c r="F118" s="5"/>
      <c r="G118" s="6" t="s">
        <v>8</v>
      </c>
      <c r="H118" s="6" t="s">
        <v>4</v>
      </c>
      <c r="J118" s="7" t="s">
        <v>4</v>
      </c>
      <c r="K118" s="7"/>
      <c r="L118" s="7"/>
    </row>
    <row r="119" spans="1:12" x14ac:dyDescent="0.25">
      <c r="A119" s="2">
        <v>28</v>
      </c>
      <c r="B119" s="2">
        <v>1000025055</v>
      </c>
      <c r="C119" s="8" t="s">
        <v>15</v>
      </c>
      <c r="D119" s="5" t="s">
        <v>17</v>
      </c>
      <c r="G119" s="6" t="s">
        <v>8</v>
      </c>
      <c r="H119" s="2">
        <v>5000</v>
      </c>
      <c r="I119" s="2" t="s">
        <v>78</v>
      </c>
      <c r="J119" s="18">
        <v>89</v>
      </c>
      <c r="K119" s="18"/>
      <c r="L119" s="2" t="s">
        <v>84</v>
      </c>
    </row>
    <row r="120" spans="1:12" x14ac:dyDescent="0.25">
      <c r="A120" s="2">
        <v>29</v>
      </c>
      <c r="B120" s="2">
        <v>1000025056</v>
      </c>
      <c r="C120" s="9" t="s">
        <v>14</v>
      </c>
      <c r="D120" s="5" t="s">
        <v>17</v>
      </c>
      <c r="G120" s="6" t="s">
        <v>8</v>
      </c>
      <c r="H120" s="2">
        <v>5000</v>
      </c>
      <c r="I120" s="2" t="s">
        <v>78</v>
      </c>
      <c r="J120" s="18">
        <v>89</v>
      </c>
      <c r="K120" s="18"/>
      <c r="L120" s="2" t="s">
        <v>84</v>
      </c>
    </row>
    <row r="121" spans="1:12" x14ac:dyDescent="0.25">
      <c r="A121" s="2">
        <v>30</v>
      </c>
      <c r="B121" s="2">
        <v>1000025031</v>
      </c>
      <c r="C121" s="9" t="s">
        <v>10</v>
      </c>
      <c r="D121" s="5" t="s">
        <v>17</v>
      </c>
      <c r="G121" s="6" t="s">
        <v>8</v>
      </c>
      <c r="H121" s="2">
        <v>5000</v>
      </c>
      <c r="I121" s="2" t="s">
        <v>78</v>
      </c>
      <c r="J121" s="18">
        <v>85.44</v>
      </c>
      <c r="K121" s="18"/>
      <c r="L121" s="2" t="s">
        <v>84</v>
      </c>
    </row>
    <row r="122" spans="1:12" x14ac:dyDescent="0.25">
      <c r="A122" s="2">
        <v>31</v>
      </c>
      <c r="B122" s="2">
        <v>1000025032</v>
      </c>
      <c r="C122" s="9" t="s">
        <v>11</v>
      </c>
      <c r="D122" s="5" t="s">
        <v>17</v>
      </c>
      <c r="G122" s="6" t="s">
        <v>8</v>
      </c>
      <c r="H122" s="2">
        <v>5000</v>
      </c>
      <c r="I122" s="2" t="s">
        <v>78</v>
      </c>
      <c r="J122" s="18">
        <v>85.44</v>
      </c>
      <c r="K122" s="18"/>
      <c r="L122" s="2" t="s">
        <v>84</v>
      </c>
    </row>
    <row r="123" spans="1:12" x14ac:dyDescent="0.25">
      <c r="A123" s="2">
        <v>32</v>
      </c>
      <c r="B123" s="2">
        <v>1000025033</v>
      </c>
      <c r="C123" s="9" t="s">
        <v>12</v>
      </c>
      <c r="D123" s="5" t="s">
        <v>17</v>
      </c>
      <c r="E123" s="1"/>
      <c r="F123" s="1"/>
      <c r="G123" s="6" t="s">
        <v>8</v>
      </c>
      <c r="H123" s="2">
        <v>5000</v>
      </c>
      <c r="I123" s="2" t="s">
        <v>78</v>
      </c>
      <c r="J123" s="18">
        <v>85.44</v>
      </c>
      <c r="K123" s="18"/>
      <c r="L123" s="2" t="s">
        <v>84</v>
      </c>
    </row>
    <row r="124" spans="1:12" x14ac:dyDescent="0.25">
      <c r="A124" s="2">
        <v>33</v>
      </c>
      <c r="B124" s="2">
        <v>1000025034</v>
      </c>
      <c r="C124" s="9" t="s">
        <v>13</v>
      </c>
      <c r="D124" s="5" t="s">
        <v>17</v>
      </c>
      <c r="G124" s="6" t="s">
        <v>8</v>
      </c>
      <c r="H124" s="2">
        <v>5000</v>
      </c>
      <c r="I124" s="2" t="s">
        <v>78</v>
      </c>
      <c r="J124" s="18">
        <v>85.44</v>
      </c>
      <c r="K124" s="18"/>
      <c r="L124" s="2" t="s">
        <v>84</v>
      </c>
    </row>
    <row r="125" spans="1:12" x14ac:dyDescent="0.25">
      <c r="A125" s="2">
        <v>34</v>
      </c>
      <c r="B125" s="2">
        <v>1000025035</v>
      </c>
      <c r="C125" s="16" t="s">
        <v>18</v>
      </c>
      <c r="D125" s="5" t="s">
        <v>17</v>
      </c>
      <c r="G125" s="6" t="s">
        <v>8</v>
      </c>
      <c r="H125" s="2">
        <v>5000</v>
      </c>
      <c r="I125" s="2" t="s">
        <v>78</v>
      </c>
      <c r="J125" s="18">
        <v>85.44</v>
      </c>
      <c r="K125" s="18"/>
      <c r="L125" s="2" t="s">
        <v>84</v>
      </c>
    </row>
    <row r="126" spans="1:12" ht="12" customHeight="1" x14ac:dyDescent="0.25">
      <c r="C126" s="10"/>
    </row>
    <row r="127" spans="1:12" x14ac:dyDescent="0.25">
      <c r="B127" s="21" t="s">
        <v>46</v>
      </c>
      <c r="C127" s="20"/>
      <c r="D127" s="11" t="s">
        <v>24</v>
      </c>
      <c r="E127" s="11"/>
      <c r="F127" s="11"/>
      <c r="G127" s="13" t="s">
        <v>23</v>
      </c>
      <c r="H127" s="11"/>
      <c r="I127" s="13" t="s">
        <v>36</v>
      </c>
      <c r="J127" s="11" t="s">
        <v>2</v>
      </c>
      <c r="K127" s="11"/>
      <c r="L127" s="13" t="s">
        <v>25</v>
      </c>
    </row>
    <row r="128" spans="1:12" x14ac:dyDescent="0.25">
      <c r="B128" s="21" t="s">
        <v>22</v>
      </c>
      <c r="C128" s="20"/>
      <c r="D128" s="2" t="s">
        <v>85</v>
      </c>
      <c r="G128" s="2">
        <v>500</v>
      </c>
      <c r="H128" s="21" t="s">
        <v>78</v>
      </c>
      <c r="I128" s="21"/>
      <c r="J128" s="18">
        <v>8.9</v>
      </c>
      <c r="K128" s="18"/>
      <c r="L128" s="2" t="s">
        <v>34</v>
      </c>
    </row>
    <row r="129" spans="1:12" ht="12" customHeight="1" x14ac:dyDescent="0.25">
      <c r="C129"/>
    </row>
    <row r="130" spans="1:12" s="12" customFormat="1" ht="5.0999999999999996" customHeight="1" x14ac:dyDescent="0.25"/>
    <row r="131" spans="1:12" x14ac:dyDescent="0.25">
      <c r="B131" s="19" t="s">
        <v>30</v>
      </c>
      <c r="C131" s="20"/>
      <c r="D131" s="20"/>
      <c r="E131" s="20"/>
      <c r="F131" s="20"/>
      <c r="G131" s="20"/>
      <c r="H131" s="20"/>
      <c r="I131" s="20"/>
      <c r="J131" s="20"/>
      <c r="K131"/>
      <c r="L131"/>
    </row>
    <row r="132" spans="1:12" x14ac:dyDescent="0.25">
      <c r="B132" s="6" t="s">
        <v>7</v>
      </c>
      <c r="C132"/>
      <c r="D132"/>
      <c r="E132"/>
      <c r="F132"/>
      <c r="G132"/>
      <c r="H132"/>
      <c r="I132"/>
      <c r="J132"/>
      <c r="K132"/>
      <c r="L132"/>
    </row>
    <row r="133" spans="1:12" x14ac:dyDescent="0.25">
      <c r="B133" s="6" t="s">
        <v>79</v>
      </c>
      <c r="C133"/>
      <c r="D133"/>
      <c r="E133"/>
      <c r="F133"/>
      <c r="G133"/>
      <c r="H133"/>
      <c r="I133"/>
      <c r="J133"/>
      <c r="K133"/>
      <c r="L133"/>
    </row>
    <row r="134" spans="1:12" ht="12" customHeight="1" x14ac:dyDescent="0.25">
      <c r="B134" s="6"/>
      <c r="C134"/>
      <c r="D134"/>
      <c r="E134"/>
      <c r="F134"/>
      <c r="G134"/>
      <c r="H134"/>
      <c r="I134"/>
      <c r="J134"/>
      <c r="K134"/>
      <c r="L134"/>
    </row>
    <row r="135" spans="1:12" x14ac:dyDescent="0.25">
      <c r="B135" s="3" t="s">
        <v>9</v>
      </c>
      <c r="C135" s="3" t="s">
        <v>0</v>
      </c>
      <c r="D135" s="3" t="s">
        <v>1</v>
      </c>
      <c r="E135" s="3" t="s">
        <v>65</v>
      </c>
      <c r="F135" s="3" t="s">
        <v>68</v>
      </c>
      <c r="G135" s="3" t="s">
        <v>6</v>
      </c>
      <c r="H135" s="3" t="s">
        <v>3</v>
      </c>
      <c r="I135" s="3" t="s">
        <v>5</v>
      </c>
      <c r="J135" s="4" t="s">
        <v>2</v>
      </c>
      <c r="K135" s="4"/>
      <c r="L135" s="13" t="s">
        <v>25</v>
      </c>
    </row>
    <row r="136" spans="1:12" x14ac:dyDescent="0.25">
      <c r="D136" s="5" t="s">
        <v>17</v>
      </c>
      <c r="E136" s="5"/>
      <c r="F136" s="5"/>
      <c r="G136" s="6" t="s">
        <v>8</v>
      </c>
      <c r="H136" s="6">
        <v>2500</v>
      </c>
      <c r="J136" s="7" t="s">
        <v>4</v>
      </c>
      <c r="K136" s="7"/>
      <c r="L136" s="2" t="s">
        <v>34</v>
      </c>
    </row>
    <row r="137" spans="1:12" x14ac:dyDescent="0.25">
      <c r="A137" s="2">
        <v>35</v>
      </c>
      <c r="B137" s="2">
        <v>1000025036</v>
      </c>
      <c r="C137" s="8" t="s">
        <v>15</v>
      </c>
      <c r="D137" s="5" t="s">
        <v>17</v>
      </c>
      <c r="F137" s="2">
        <v>92</v>
      </c>
      <c r="G137" s="2" t="s">
        <v>8</v>
      </c>
      <c r="H137" s="2">
        <v>5000</v>
      </c>
      <c r="I137" s="2" t="s">
        <v>78</v>
      </c>
      <c r="J137" s="2">
        <v>87.42</v>
      </c>
    </row>
    <row r="138" spans="1:12" x14ac:dyDescent="0.25">
      <c r="A138" s="2">
        <v>36</v>
      </c>
      <c r="B138" s="2">
        <v>1000025037</v>
      </c>
      <c r="C138" s="9" t="s">
        <v>14</v>
      </c>
      <c r="D138" s="5" t="s">
        <v>17</v>
      </c>
      <c r="F138" s="2">
        <v>92</v>
      </c>
      <c r="G138" s="2" t="s">
        <v>8</v>
      </c>
      <c r="H138" s="2">
        <v>5000</v>
      </c>
      <c r="I138" s="2" t="s">
        <v>78</v>
      </c>
      <c r="J138" s="2">
        <v>87.42</v>
      </c>
    </row>
    <row r="139" spans="1:12" x14ac:dyDescent="0.25">
      <c r="A139" s="2">
        <v>37</v>
      </c>
      <c r="B139" s="2">
        <v>1000025038</v>
      </c>
      <c r="C139" s="9" t="s">
        <v>10</v>
      </c>
      <c r="D139" s="5" t="s">
        <v>17</v>
      </c>
      <c r="F139" s="2">
        <v>92</v>
      </c>
      <c r="G139" s="2" t="s">
        <v>8</v>
      </c>
      <c r="H139" s="2">
        <v>5000</v>
      </c>
      <c r="I139" s="2" t="s">
        <v>78</v>
      </c>
      <c r="J139" s="2">
        <v>87.42</v>
      </c>
    </row>
    <row r="140" spans="1:12" x14ac:dyDescent="0.25">
      <c r="A140" s="2">
        <v>38</v>
      </c>
      <c r="B140" s="2">
        <v>1000025039</v>
      </c>
      <c r="C140" s="9" t="s">
        <v>11</v>
      </c>
      <c r="D140" s="5" t="s">
        <v>17</v>
      </c>
      <c r="F140" s="2">
        <v>92</v>
      </c>
      <c r="G140" s="2" t="s">
        <v>8</v>
      </c>
      <c r="H140" s="2">
        <v>5000</v>
      </c>
      <c r="I140" s="2" t="s">
        <v>78</v>
      </c>
      <c r="J140" s="2">
        <v>87.42</v>
      </c>
    </row>
    <row r="141" spans="1:12" x14ac:dyDescent="0.25">
      <c r="A141" s="2">
        <v>39</v>
      </c>
      <c r="B141" s="2">
        <v>1000025040</v>
      </c>
      <c r="C141" s="9" t="s">
        <v>12</v>
      </c>
      <c r="D141" s="5" t="s">
        <v>17</v>
      </c>
      <c r="E141" s="1"/>
      <c r="F141" s="2">
        <v>92</v>
      </c>
      <c r="G141" s="2" t="s">
        <v>8</v>
      </c>
      <c r="H141" s="2">
        <v>5000</v>
      </c>
      <c r="I141" s="2" t="s">
        <v>78</v>
      </c>
      <c r="J141" s="2">
        <v>87.42</v>
      </c>
    </row>
    <row r="142" spans="1:12" x14ac:dyDescent="0.25">
      <c r="A142" s="2">
        <v>40</v>
      </c>
      <c r="B142" s="2">
        <v>1000025041</v>
      </c>
      <c r="C142" s="9" t="s">
        <v>13</v>
      </c>
      <c r="D142" s="5" t="s">
        <v>17</v>
      </c>
      <c r="F142" s="2">
        <v>92</v>
      </c>
      <c r="G142" s="2" t="s">
        <v>8</v>
      </c>
      <c r="H142" s="2">
        <v>5000</v>
      </c>
      <c r="I142" s="2" t="s">
        <v>78</v>
      </c>
      <c r="J142" s="2">
        <v>87.42</v>
      </c>
    </row>
    <row r="143" spans="1:12" x14ac:dyDescent="0.25">
      <c r="A143" s="2">
        <v>41</v>
      </c>
      <c r="B143" s="2">
        <v>1000025042</v>
      </c>
      <c r="C143" s="16" t="s">
        <v>18</v>
      </c>
      <c r="D143" s="5" t="s">
        <v>17</v>
      </c>
      <c r="F143" s="2">
        <v>92</v>
      </c>
      <c r="G143" s="2" t="s">
        <v>8</v>
      </c>
      <c r="H143" s="2">
        <v>5000</v>
      </c>
      <c r="I143" s="2" t="s">
        <v>78</v>
      </c>
      <c r="J143" s="2">
        <v>87.42</v>
      </c>
    </row>
    <row r="144" spans="1:12" ht="12" customHeight="1" x14ac:dyDescent="0.25"/>
    <row r="145" spans="1:12" x14ac:dyDescent="0.25">
      <c r="B145" s="21" t="s">
        <v>46</v>
      </c>
      <c r="C145" s="20"/>
      <c r="D145" s="11" t="s">
        <v>24</v>
      </c>
      <c r="E145" s="11"/>
      <c r="F145" s="11"/>
      <c r="G145" s="13" t="s">
        <v>23</v>
      </c>
      <c r="H145" s="11"/>
      <c r="I145" s="13" t="s">
        <v>36</v>
      </c>
      <c r="J145" s="11" t="s">
        <v>2</v>
      </c>
      <c r="K145" s="11"/>
      <c r="L145" s="13" t="s">
        <v>25</v>
      </c>
    </row>
    <row r="146" spans="1:12" x14ac:dyDescent="0.25">
      <c r="B146" s="21" t="s">
        <v>22</v>
      </c>
      <c r="C146" s="20"/>
      <c r="H146" s="21"/>
      <c r="I146" s="21"/>
      <c r="L146" s="2" t="s">
        <v>34</v>
      </c>
    </row>
    <row r="147" spans="1:12" ht="12" customHeight="1" x14ac:dyDescent="0.25">
      <c r="C147"/>
    </row>
    <row r="148" spans="1:12" s="12" customFormat="1" ht="5.0999999999999996" customHeight="1" x14ac:dyDescent="0.25"/>
    <row r="149" spans="1:12" x14ac:dyDescent="0.25">
      <c r="A149" s="2" t="s">
        <v>4</v>
      </c>
      <c r="B149" s="19" t="s">
        <v>38</v>
      </c>
      <c r="C149" s="20"/>
      <c r="D149" s="20"/>
      <c r="E149" s="20"/>
      <c r="F149" s="20"/>
      <c r="G149" s="20"/>
      <c r="H149" s="20"/>
      <c r="I149" s="20"/>
      <c r="J149" s="20"/>
      <c r="K149"/>
      <c r="L149"/>
    </row>
    <row r="150" spans="1:12" x14ac:dyDescent="0.25">
      <c r="B150" s="6" t="s">
        <v>7</v>
      </c>
      <c r="C150"/>
      <c r="D150"/>
      <c r="E150"/>
      <c r="F150"/>
      <c r="G150"/>
      <c r="H150"/>
      <c r="I150"/>
      <c r="J150"/>
      <c r="K150"/>
      <c r="L150"/>
    </row>
    <row r="151" spans="1:12" ht="12" customHeight="1" x14ac:dyDescent="0.25">
      <c r="B151" s="6"/>
      <c r="C151"/>
      <c r="D151"/>
      <c r="E151"/>
      <c r="F151"/>
      <c r="G151"/>
      <c r="H151"/>
      <c r="I151"/>
      <c r="J151"/>
      <c r="K151"/>
      <c r="L151"/>
    </row>
    <row r="152" spans="1:12" x14ac:dyDescent="0.25">
      <c r="B152" s="3" t="s">
        <v>9</v>
      </c>
      <c r="C152" s="3" t="s">
        <v>0</v>
      </c>
      <c r="D152" s="3" t="s">
        <v>1</v>
      </c>
      <c r="E152" s="3" t="s">
        <v>65</v>
      </c>
      <c r="F152" s="3" t="s">
        <v>68</v>
      </c>
      <c r="G152" s="3" t="s">
        <v>6</v>
      </c>
      <c r="H152" s="3" t="s">
        <v>3</v>
      </c>
      <c r="I152" s="3" t="s">
        <v>5</v>
      </c>
      <c r="J152" s="4" t="s">
        <v>2</v>
      </c>
      <c r="K152" s="4"/>
      <c r="L152" s="4" t="s">
        <v>25</v>
      </c>
    </row>
    <row r="153" spans="1:12" x14ac:dyDescent="0.25">
      <c r="D153" s="5" t="s">
        <v>70</v>
      </c>
      <c r="E153" s="5"/>
      <c r="F153" s="5"/>
      <c r="G153" s="6" t="s">
        <v>8</v>
      </c>
      <c r="H153" s="6" t="s">
        <v>4</v>
      </c>
      <c r="J153" s="7" t="s">
        <v>4</v>
      </c>
      <c r="K153" s="7"/>
      <c r="L153" s="7"/>
    </row>
    <row r="154" spans="1:12" x14ac:dyDescent="0.25">
      <c r="A154" s="2">
        <v>42</v>
      </c>
      <c r="B154" s="2">
        <v>1000025043</v>
      </c>
      <c r="C154" s="8" t="s">
        <v>15</v>
      </c>
      <c r="D154" s="5" t="s">
        <v>70</v>
      </c>
      <c r="G154" s="6" t="s">
        <v>8</v>
      </c>
      <c r="H154" s="2">
        <v>5000</v>
      </c>
      <c r="I154" s="2" t="s">
        <v>82</v>
      </c>
      <c r="J154" s="2">
        <v>130.47</v>
      </c>
      <c r="L154" s="2" t="s">
        <v>92</v>
      </c>
    </row>
    <row r="155" spans="1:12" x14ac:dyDescent="0.25">
      <c r="A155" s="2">
        <v>43</v>
      </c>
      <c r="B155" s="2">
        <v>1000025018</v>
      </c>
      <c r="C155" s="9" t="s">
        <v>14</v>
      </c>
      <c r="D155" s="5" t="s">
        <v>70</v>
      </c>
      <c r="G155" s="6" t="s">
        <v>8</v>
      </c>
      <c r="H155" s="2">
        <v>5000</v>
      </c>
      <c r="I155" s="2" t="s">
        <v>82</v>
      </c>
      <c r="J155" s="2">
        <v>130.47</v>
      </c>
      <c r="L155" s="2" t="s">
        <v>92</v>
      </c>
    </row>
    <row r="156" spans="1:12" x14ac:dyDescent="0.25">
      <c r="A156" s="2">
        <v>44</v>
      </c>
      <c r="B156" s="2">
        <v>1000025019</v>
      </c>
      <c r="C156" s="9" t="s">
        <v>10</v>
      </c>
      <c r="D156" s="5" t="s">
        <v>70</v>
      </c>
      <c r="G156" s="6" t="s">
        <v>8</v>
      </c>
      <c r="H156" s="2">
        <v>5000</v>
      </c>
      <c r="I156" s="2" t="s">
        <v>82</v>
      </c>
      <c r="J156" s="2">
        <v>123.95</v>
      </c>
      <c r="L156" s="2" t="s">
        <v>92</v>
      </c>
    </row>
    <row r="157" spans="1:12" x14ac:dyDescent="0.25">
      <c r="A157" s="2">
        <v>45</v>
      </c>
      <c r="B157" s="2">
        <v>1000025020</v>
      </c>
      <c r="C157" s="9" t="s">
        <v>11</v>
      </c>
      <c r="D157" s="5" t="s">
        <v>70</v>
      </c>
      <c r="G157" s="6" t="s">
        <v>8</v>
      </c>
      <c r="H157" s="2">
        <v>5000</v>
      </c>
      <c r="I157" s="2" t="s">
        <v>82</v>
      </c>
      <c r="J157" s="2">
        <v>123.95</v>
      </c>
      <c r="L157" s="2" t="s">
        <v>92</v>
      </c>
    </row>
    <row r="158" spans="1:12" x14ac:dyDescent="0.25">
      <c r="A158" s="2">
        <v>46</v>
      </c>
      <c r="B158" s="2">
        <v>1000025021</v>
      </c>
      <c r="C158" s="9" t="s">
        <v>12</v>
      </c>
      <c r="D158" s="5" t="s">
        <v>70</v>
      </c>
      <c r="E158" s="1"/>
      <c r="F158" s="1"/>
      <c r="G158" s="6" t="s">
        <v>8</v>
      </c>
      <c r="H158" s="2">
        <v>5000</v>
      </c>
      <c r="I158" s="2" t="s">
        <v>82</v>
      </c>
      <c r="J158" s="2">
        <v>123.95</v>
      </c>
      <c r="L158" s="2" t="s">
        <v>92</v>
      </c>
    </row>
    <row r="159" spans="1:12" x14ac:dyDescent="0.25">
      <c r="A159" s="2">
        <v>47</v>
      </c>
      <c r="B159" s="2">
        <v>1000025022</v>
      </c>
      <c r="C159" s="9" t="s">
        <v>13</v>
      </c>
      <c r="D159" s="5" t="s">
        <v>70</v>
      </c>
      <c r="G159" s="6" t="s">
        <v>8</v>
      </c>
      <c r="H159" s="2">
        <v>5000</v>
      </c>
      <c r="I159" s="2" t="s">
        <v>82</v>
      </c>
      <c r="J159" s="2">
        <v>123.95</v>
      </c>
      <c r="L159" s="2" t="s">
        <v>92</v>
      </c>
    </row>
    <row r="160" spans="1:12" x14ac:dyDescent="0.25">
      <c r="A160" s="2">
        <v>48</v>
      </c>
      <c r="B160" s="2">
        <v>1000025023</v>
      </c>
      <c r="C160" s="16" t="s">
        <v>18</v>
      </c>
      <c r="D160" s="5" t="s">
        <v>70</v>
      </c>
      <c r="G160" s="6" t="s">
        <v>8</v>
      </c>
      <c r="H160" s="2">
        <v>5000</v>
      </c>
      <c r="I160" s="2" t="s">
        <v>82</v>
      </c>
      <c r="J160" s="2">
        <v>123.95</v>
      </c>
      <c r="L160" s="2" t="s">
        <v>92</v>
      </c>
    </row>
    <row r="161" spans="1:12" ht="12" customHeight="1" x14ac:dyDescent="0.25">
      <c r="C161" s="10"/>
    </row>
    <row r="162" spans="1:12" x14ac:dyDescent="0.25">
      <c r="B162" s="21" t="s">
        <v>46</v>
      </c>
      <c r="C162" s="20"/>
      <c r="D162" s="11" t="s">
        <v>24</v>
      </c>
      <c r="E162" s="11"/>
      <c r="F162" s="11"/>
      <c r="G162" s="13" t="s">
        <v>23</v>
      </c>
      <c r="H162" s="11"/>
      <c r="I162" s="13" t="s">
        <v>36</v>
      </c>
      <c r="J162" s="11" t="s">
        <v>2</v>
      </c>
      <c r="K162" s="11"/>
      <c r="L162" s="13" t="s">
        <v>25</v>
      </c>
    </row>
    <row r="163" spans="1:12" x14ac:dyDescent="0.25">
      <c r="B163" s="21" t="s">
        <v>22</v>
      </c>
      <c r="C163" s="20"/>
      <c r="D163" s="5" t="s">
        <v>85</v>
      </c>
      <c r="E163" s="2" t="s">
        <v>87</v>
      </c>
      <c r="G163" s="2" t="s">
        <v>91</v>
      </c>
      <c r="H163" s="21" t="s">
        <v>82</v>
      </c>
      <c r="I163" s="21"/>
      <c r="J163" s="2">
        <v>16.920000000000002</v>
      </c>
      <c r="L163" s="2" t="s">
        <v>34</v>
      </c>
    </row>
    <row r="164" spans="1:12" x14ac:dyDescent="0.25">
      <c r="C164"/>
    </row>
    <row r="165" spans="1:12" ht="12" customHeight="1" x14ac:dyDescent="0.25">
      <c r="C165"/>
    </row>
    <row r="166" spans="1:12" x14ac:dyDescent="0.25">
      <c r="A166" s="21" t="s">
        <v>72</v>
      </c>
      <c r="B166" s="20"/>
      <c r="C166" s="20"/>
    </row>
    <row r="167" spans="1:12" x14ac:dyDescent="0.25">
      <c r="A167" s="21" t="s">
        <v>54</v>
      </c>
      <c r="B167" s="20"/>
      <c r="C167" s="20"/>
    </row>
    <row r="168" spans="1:12" s="12" customFormat="1" ht="5.0999999999999996" customHeight="1" x14ac:dyDescent="0.25"/>
    <row r="169" spans="1:12" x14ac:dyDescent="0.25">
      <c r="B169" s="19" t="s">
        <v>31</v>
      </c>
      <c r="C169" s="20"/>
      <c r="D169" s="20"/>
      <c r="E169" s="20"/>
      <c r="F169" s="20"/>
      <c r="G169" s="20"/>
      <c r="H169" s="20"/>
      <c r="I169" s="20"/>
      <c r="J169" s="20"/>
      <c r="K169"/>
      <c r="L169"/>
    </row>
    <row r="170" spans="1:12" x14ac:dyDescent="0.25">
      <c r="B170" s="6" t="s">
        <v>7</v>
      </c>
      <c r="C170"/>
      <c r="D170"/>
      <c r="E170"/>
      <c r="F170"/>
      <c r="G170"/>
      <c r="H170"/>
      <c r="I170"/>
      <c r="J170"/>
      <c r="K170"/>
      <c r="L170"/>
    </row>
    <row r="171" spans="1:12" ht="12" customHeight="1" x14ac:dyDescent="0.25">
      <c r="B171" s="6" t="s">
        <v>98</v>
      </c>
      <c r="C171"/>
      <c r="D171"/>
      <c r="E171"/>
      <c r="F171"/>
      <c r="G171"/>
      <c r="H171"/>
      <c r="I171"/>
      <c r="J171"/>
      <c r="K171"/>
      <c r="L171"/>
    </row>
    <row r="172" spans="1:12" x14ac:dyDescent="0.25">
      <c r="B172" s="3" t="s">
        <v>9</v>
      </c>
      <c r="C172" s="3" t="s">
        <v>0</v>
      </c>
      <c r="D172" s="3" t="s">
        <v>1</v>
      </c>
      <c r="E172" s="3" t="s">
        <v>65</v>
      </c>
      <c r="F172" s="3" t="s">
        <v>68</v>
      </c>
      <c r="G172" s="3" t="s">
        <v>6</v>
      </c>
      <c r="H172" s="3" t="s">
        <v>3</v>
      </c>
      <c r="I172" s="3" t="s">
        <v>5</v>
      </c>
      <c r="J172" s="4" t="s">
        <v>2</v>
      </c>
      <c r="K172" s="4"/>
      <c r="L172" s="13" t="s">
        <v>25</v>
      </c>
    </row>
    <row r="173" spans="1:12" x14ac:dyDescent="0.25">
      <c r="D173" s="5" t="s">
        <v>70</v>
      </c>
      <c r="E173" s="5"/>
      <c r="F173" s="5"/>
      <c r="G173" s="6" t="s">
        <v>8</v>
      </c>
      <c r="H173" s="6" t="s">
        <v>4</v>
      </c>
      <c r="J173" s="7" t="s">
        <v>4</v>
      </c>
      <c r="K173" s="7"/>
      <c r="L173" s="2" t="s">
        <v>34</v>
      </c>
    </row>
    <row r="174" spans="1:12" x14ac:dyDescent="0.25">
      <c r="A174" s="2">
        <v>49</v>
      </c>
      <c r="B174" s="2">
        <v>1000025024</v>
      </c>
      <c r="C174" s="8" t="s">
        <v>15</v>
      </c>
      <c r="D174" s="5" t="s">
        <v>70</v>
      </c>
      <c r="G174" s="2" t="s">
        <v>8</v>
      </c>
      <c r="H174" s="2">
        <v>2500</v>
      </c>
      <c r="I174" s="2" t="s">
        <v>78</v>
      </c>
      <c r="J174" s="2">
        <v>75.31</v>
      </c>
    </row>
    <row r="175" spans="1:12" x14ac:dyDescent="0.25">
      <c r="A175" s="2">
        <v>50</v>
      </c>
      <c r="B175" s="2">
        <v>1000025025</v>
      </c>
      <c r="C175" s="9" t="s">
        <v>14</v>
      </c>
      <c r="D175" s="5" t="s">
        <v>70</v>
      </c>
      <c r="G175" s="2" t="s">
        <v>8</v>
      </c>
      <c r="H175" s="2">
        <v>2500</v>
      </c>
      <c r="I175" s="2" t="s">
        <v>78</v>
      </c>
      <c r="J175" s="2">
        <v>75.31</v>
      </c>
    </row>
    <row r="176" spans="1:12" x14ac:dyDescent="0.25">
      <c r="A176" s="2">
        <v>51</v>
      </c>
      <c r="B176" s="2">
        <v>1000025026</v>
      </c>
      <c r="C176" s="9" t="s">
        <v>10</v>
      </c>
      <c r="D176" s="5" t="s">
        <v>70</v>
      </c>
      <c r="G176" s="2" t="s">
        <v>8</v>
      </c>
      <c r="H176" s="2">
        <v>2500</v>
      </c>
      <c r="I176" s="2" t="s">
        <v>78</v>
      </c>
      <c r="J176" s="2">
        <v>69.290000000000006</v>
      </c>
    </row>
    <row r="177" spans="1:12" x14ac:dyDescent="0.25">
      <c r="A177" s="2">
        <v>52</v>
      </c>
      <c r="B177" s="2">
        <v>1000025027</v>
      </c>
      <c r="C177" s="9" t="s">
        <v>11</v>
      </c>
      <c r="D177" s="5" t="s">
        <v>70</v>
      </c>
      <c r="G177" s="2" t="s">
        <v>8</v>
      </c>
      <c r="H177" s="2">
        <v>2500</v>
      </c>
      <c r="I177" s="2" t="s">
        <v>78</v>
      </c>
      <c r="J177" s="2">
        <v>69.290000000000006</v>
      </c>
    </row>
    <row r="178" spans="1:12" x14ac:dyDescent="0.25">
      <c r="A178" s="2">
        <v>53</v>
      </c>
      <c r="B178" s="2">
        <v>1000025028</v>
      </c>
      <c r="C178" s="9" t="s">
        <v>12</v>
      </c>
      <c r="D178" s="5" t="s">
        <v>70</v>
      </c>
      <c r="E178" s="1"/>
      <c r="F178" s="1"/>
      <c r="G178" s="2" t="s">
        <v>8</v>
      </c>
      <c r="H178" s="2">
        <v>2500</v>
      </c>
      <c r="I178" s="2" t="s">
        <v>78</v>
      </c>
      <c r="J178" s="2">
        <v>69.290000000000006</v>
      </c>
    </row>
    <row r="179" spans="1:12" x14ac:dyDescent="0.25">
      <c r="A179" s="2">
        <v>54</v>
      </c>
      <c r="B179" s="2">
        <v>1000025029</v>
      </c>
      <c r="C179" s="9" t="s">
        <v>13</v>
      </c>
      <c r="D179" s="5" t="s">
        <v>70</v>
      </c>
      <c r="G179" s="2" t="s">
        <v>8</v>
      </c>
      <c r="H179" s="2">
        <v>2500</v>
      </c>
      <c r="I179" s="2" t="s">
        <v>78</v>
      </c>
      <c r="J179" s="2">
        <v>69.290000000000006</v>
      </c>
    </row>
    <row r="180" spans="1:12" x14ac:dyDescent="0.25">
      <c r="A180" s="2">
        <v>55</v>
      </c>
      <c r="B180" s="2">
        <v>1000025030</v>
      </c>
      <c r="C180" s="16" t="s">
        <v>18</v>
      </c>
      <c r="D180" s="5" t="s">
        <v>70</v>
      </c>
      <c r="G180" s="2" t="s">
        <v>8</v>
      </c>
      <c r="H180" s="2">
        <v>2500</v>
      </c>
      <c r="I180" s="2" t="s">
        <v>78</v>
      </c>
      <c r="J180" s="2">
        <v>69.290000000000006</v>
      </c>
    </row>
    <row r="181" spans="1:12" ht="12" customHeight="1" x14ac:dyDescent="0.25">
      <c r="C181" s="10"/>
    </row>
    <row r="182" spans="1:12" x14ac:dyDescent="0.25">
      <c r="B182" s="21" t="s">
        <v>46</v>
      </c>
      <c r="C182" s="20"/>
      <c r="D182" s="11" t="s">
        <v>24</v>
      </c>
      <c r="E182" s="11"/>
      <c r="F182" s="11"/>
      <c r="G182" s="13" t="s">
        <v>23</v>
      </c>
      <c r="H182" s="11"/>
      <c r="I182" s="13" t="s">
        <v>36</v>
      </c>
      <c r="J182" s="11" t="s">
        <v>2</v>
      </c>
      <c r="K182" s="11"/>
      <c r="L182" s="13" t="s">
        <v>25</v>
      </c>
    </row>
    <row r="183" spans="1:12" x14ac:dyDescent="0.25">
      <c r="B183" s="21" t="s">
        <v>22</v>
      </c>
      <c r="C183" s="20"/>
      <c r="H183" s="21"/>
      <c r="I183" s="21"/>
      <c r="L183" s="2" t="s">
        <v>34</v>
      </c>
    </row>
    <row r="184" spans="1:12" ht="12" customHeight="1" x14ac:dyDescent="0.25">
      <c r="C184"/>
    </row>
    <row r="185" spans="1:12" s="12" customFormat="1" ht="5.0999999999999996" customHeight="1" x14ac:dyDescent="0.25"/>
    <row r="186" spans="1:12" x14ac:dyDescent="0.25">
      <c r="B186" s="19" t="s">
        <v>39</v>
      </c>
      <c r="C186" s="19"/>
      <c r="D186" s="19"/>
      <c r="E186" s="19"/>
      <c r="F186" s="19"/>
      <c r="G186" s="19"/>
      <c r="H186" s="19"/>
      <c r="I186" s="19"/>
      <c r="J186" s="19"/>
      <c r="K186" s="6"/>
      <c r="L186"/>
    </row>
    <row r="187" spans="1:12" x14ac:dyDescent="0.25">
      <c r="B187" s="6" t="s">
        <v>7</v>
      </c>
      <c r="C187"/>
      <c r="D187"/>
      <c r="E187"/>
      <c r="F187"/>
      <c r="G187"/>
      <c r="H187"/>
      <c r="I187"/>
      <c r="J187"/>
      <c r="K187"/>
      <c r="L187"/>
    </row>
    <row r="188" spans="1:12" ht="12" customHeight="1" x14ac:dyDescent="0.25">
      <c r="B188" s="6"/>
      <c r="C188"/>
      <c r="D188"/>
      <c r="E188"/>
      <c r="F188"/>
      <c r="G188"/>
      <c r="H188"/>
      <c r="I188"/>
      <c r="J188"/>
      <c r="K188"/>
      <c r="L188"/>
    </row>
    <row r="189" spans="1:12" x14ac:dyDescent="0.25">
      <c r="B189" s="3" t="s">
        <v>9</v>
      </c>
      <c r="C189" s="3" t="s">
        <v>0</v>
      </c>
      <c r="D189" s="3" t="s">
        <v>1</v>
      </c>
      <c r="E189" s="3" t="s">
        <v>65</v>
      </c>
      <c r="F189" s="3" t="s">
        <v>68</v>
      </c>
      <c r="G189" s="3" t="s">
        <v>6</v>
      </c>
      <c r="H189" s="3" t="s">
        <v>3</v>
      </c>
      <c r="I189" s="3" t="s">
        <v>5</v>
      </c>
      <c r="J189" s="4" t="s">
        <v>2</v>
      </c>
      <c r="K189" s="4"/>
      <c r="L189" s="4" t="s">
        <v>25</v>
      </c>
    </row>
    <row r="190" spans="1:12" x14ac:dyDescent="0.25">
      <c r="D190" s="5" t="s">
        <v>71</v>
      </c>
      <c r="E190" s="5"/>
      <c r="F190" s="5"/>
      <c r="G190" s="6" t="s">
        <v>8</v>
      </c>
      <c r="H190" s="6" t="s">
        <v>4</v>
      </c>
      <c r="J190" s="7" t="s">
        <v>4</v>
      </c>
      <c r="K190" s="7"/>
      <c r="L190" s="7"/>
    </row>
    <row r="191" spans="1:12" x14ac:dyDescent="0.25">
      <c r="A191" s="2">
        <v>56</v>
      </c>
      <c r="B191" s="2">
        <v>1000025005</v>
      </c>
      <c r="C191" s="8" t="s">
        <v>15</v>
      </c>
    </row>
    <row r="192" spans="1:12" x14ac:dyDescent="0.25">
      <c r="A192" s="2">
        <v>57</v>
      </c>
      <c r="B192" s="2">
        <v>1000025006</v>
      </c>
      <c r="C192" s="9" t="s">
        <v>14</v>
      </c>
      <c r="J192" s="2" t="s">
        <v>4</v>
      </c>
    </row>
    <row r="193" spans="1:12" x14ac:dyDescent="0.25">
      <c r="A193" s="2">
        <v>58</v>
      </c>
      <c r="B193" s="2">
        <v>1000025007</v>
      </c>
      <c r="C193" s="9" t="s">
        <v>10</v>
      </c>
    </row>
    <row r="194" spans="1:12" x14ac:dyDescent="0.25">
      <c r="A194" s="2">
        <v>59</v>
      </c>
      <c r="B194" s="2">
        <v>1000025008</v>
      </c>
      <c r="C194" s="9" t="s">
        <v>11</v>
      </c>
    </row>
    <row r="195" spans="1:12" x14ac:dyDescent="0.25">
      <c r="A195" s="2">
        <v>60</v>
      </c>
      <c r="B195" s="2">
        <v>1000025009</v>
      </c>
      <c r="C195" s="9" t="s">
        <v>12</v>
      </c>
      <c r="D195" s="1"/>
      <c r="E195" s="1"/>
      <c r="F195" s="1"/>
    </row>
    <row r="196" spans="1:12" x14ac:dyDescent="0.25">
      <c r="A196" s="2">
        <v>61</v>
      </c>
      <c r="B196" s="2">
        <v>1000025010</v>
      </c>
      <c r="C196" s="9" t="s">
        <v>13</v>
      </c>
    </row>
    <row r="197" spans="1:12" x14ac:dyDescent="0.25">
      <c r="A197" s="2">
        <v>62</v>
      </c>
      <c r="B197" s="2">
        <v>1000025011</v>
      </c>
      <c r="C197" s="16" t="s">
        <v>18</v>
      </c>
    </row>
    <row r="198" spans="1:12" ht="12" customHeight="1" x14ac:dyDescent="0.25"/>
    <row r="199" spans="1:12" x14ac:dyDescent="0.25">
      <c r="B199" s="21" t="s">
        <v>46</v>
      </c>
      <c r="C199" s="20"/>
      <c r="D199" s="11" t="s">
        <v>24</v>
      </c>
      <c r="E199" s="11"/>
      <c r="F199" s="11"/>
      <c r="G199" s="13" t="s">
        <v>23</v>
      </c>
      <c r="H199" s="11"/>
      <c r="I199" s="13" t="s">
        <v>36</v>
      </c>
      <c r="J199" s="11" t="s">
        <v>2</v>
      </c>
      <c r="K199" s="11"/>
      <c r="L199" s="13" t="s">
        <v>25</v>
      </c>
    </row>
    <row r="200" spans="1:12" x14ac:dyDescent="0.25">
      <c r="B200" s="21" t="s">
        <v>22</v>
      </c>
      <c r="C200" s="20"/>
      <c r="D200" s="2" t="s">
        <v>99</v>
      </c>
      <c r="G200" s="2">
        <v>500</v>
      </c>
      <c r="H200" s="21" t="s">
        <v>82</v>
      </c>
      <c r="I200" s="21"/>
      <c r="J200" s="2">
        <v>22.88</v>
      </c>
      <c r="L200" s="2" t="s">
        <v>100</v>
      </c>
    </row>
    <row r="201" spans="1:12" ht="12" customHeight="1" x14ac:dyDescent="0.25">
      <c r="C201" s="10"/>
    </row>
    <row r="202" spans="1:12" s="12" customFormat="1" ht="5.0999999999999996" customHeight="1" x14ac:dyDescent="0.25"/>
    <row r="203" spans="1:12" ht="12" customHeight="1" x14ac:dyDescent="0.25">
      <c r="C203" s="10"/>
    </row>
    <row r="204" spans="1:12" x14ac:dyDescent="0.25">
      <c r="B204" s="19" t="s">
        <v>32</v>
      </c>
      <c r="C204" s="20"/>
      <c r="D204" s="20"/>
      <c r="E204" s="20"/>
      <c r="F204" s="20"/>
      <c r="G204" s="20"/>
      <c r="H204" s="20"/>
      <c r="I204" s="20"/>
      <c r="J204" s="20"/>
      <c r="K204"/>
      <c r="L204"/>
    </row>
    <row r="205" spans="1:12" x14ac:dyDescent="0.25">
      <c r="B205" s="6" t="s">
        <v>7</v>
      </c>
      <c r="C205"/>
      <c r="D205"/>
      <c r="E205"/>
      <c r="F205"/>
      <c r="G205"/>
      <c r="H205"/>
      <c r="I205"/>
      <c r="J205"/>
      <c r="K205"/>
      <c r="L205"/>
    </row>
    <row r="206" spans="1:12" x14ac:dyDescent="0.25">
      <c r="B206" s="6" t="s">
        <v>76</v>
      </c>
      <c r="C206"/>
      <c r="D206"/>
      <c r="E206"/>
      <c r="F206"/>
      <c r="G206"/>
      <c r="H206"/>
      <c r="I206"/>
      <c r="J206"/>
      <c r="K206"/>
      <c r="L206"/>
    </row>
    <row r="207" spans="1:12" x14ac:dyDescent="0.25">
      <c r="B207" s="6"/>
      <c r="C207"/>
      <c r="D207"/>
      <c r="E207"/>
      <c r="F207"/>
      <c r="G207"/>
      <c r="H207"/>
      <c r="I207"/>
      <c r="J207"/>
      <c r="K207"/>
      <c r="L207"/>
    </row>
    <row r="208" spans="1:12" ht="12" customHeight="1" x14ac:dyDescent="0.25">
      <c r="B208" s="6"/>
      <c r="C208"/>
      <c r="D208"/>
      <c r="E208"/>
      <c r="F208"/>
      <c r="G208"/>
      <c r="H208"/>
      <c r="I208"/>
      <c r="J208"/>
      <c r="K208"/>
      <c r="L208"/>
    </row>
    <row r="209" spans="1:12" x14ac:dyDescent="0.25">
      <c r="B209" s="3" t="s">
        <v>9</v>
      </c>
      <c r="C209" s="3" t="s">
        <v>0</v>
      </c>
      <c r="D209" s="3" t="s">
        <v>1</v>
      </c>
      <c r="E209" s="3" t="s">
        <v>65</v>
      </c>
      <c r="F209" s="3" t="s">
        <v>68</v>
      </c>
      <c r="G209" s="3" t="s">
        <v>6</v>
      </c>
      <c r="H209" s="3" t="s">
        <v>3</v>
      </c>
      <c r="I209" s="3" t="s">
        <v>5</v>
      </c>
      <c r="J209" s="4" t="s">
        <v>2</v>
      </c>
      <c r="K209" s="4"/>
      <c r="L209" s="13" t="s">
        <v>25</v>
      </c>
    </row>
    <row r="210" spans="1:12" x14ac:dyDescent="0.25">
      <c r="D210" s="5" t="s">
        <v>19</v>
      </c>
      <c r="E210" s="5"/>
      <c r="F210" s="5"/>
      <c r="G210" s="6" t="s">
        <v>8</v>
      </c>
      <c r="H210" s="6" t="s">
        <v>4</v>
      </c>
      <c r="J210" s="7" t="s">
        <v>4</v>
      </c>
      <c r="K210" s="7"/>
      <c r="L210" s="2" t="s">
        <v>34</v>
      </c>
    </row>
    <row r="211" spans="1:12" x14ac:dyDescent="0.25">
      <c r="A211" s="2">
        <v>63</v>
      </c>
      <c r="B211" s="2">
        <v>1000025012</v>
      </c>
      <c r="C211" s="8" t="s">
        <v>15</v>
      </c>
      <c r="D211" s="5" t="s">
        <v>19</v>
      </c>
      <c r="F211" s="2">
        <v>92</v>
      </c>
      <c r="G211" s="2" t="s">
        <v>8</v>
      </c>
      <c r="H211" s="2">
        <v>5000</v>
      </c>
      <c r="I211" s="2" t="s">
        <v>75</v>
      </c>
      <c r="J211" s="2">
        <v>36.42</v>
      </c>
      <c r="K211" s="7">
        <f>J211*1.021</f>
        <v>37.184819999999995</v>
      </c>
    </row>
    <row r="212" spans="1:12" x14ac:dyDescent="0.25">
      <c r="A212" s="2">
        <v>64</v>
      </c>
      <c r="B212" s="2">
        <v>1000025013</v>
      </c>
      <c r="C212" s="9" t="s">
        <v>14</v>
      </c>
      <c r="D212" s="5" t="s">
        <v>19</v>
      </c>
      <c r="F212" s="2">
        <v>92</v>
      </c>
      <c r="G212" s="2" t="s">
        <v>8</v>
      </c>
      <c r="H212" s="2">
        <v>5000</v>
      </c>
      <c r="I212" s="2" t="s">
        <v>75</v>
      </c>
      <c r="J212" s="2">
        <v>35.51</v>
      </c>
      <c r="K212" s="7">
        <f t="shared" ref="K212:K217" si="2">J212*1.021</f>
        <v>36.255709999999993</v>
      </c>
    </row>
    <row r="213" spans="1:12" x14ac:dyDescent="0.25">
      <c r="A213" s="2">
        <v>65</v>
      </c>
      <c r="B213" s="2">
        <v>1000025014</v>
      </c>
      <c r="C213" s="9" t="s">
        <v>10</v>
      </c>
      <c r="D213" s="5" t="s">
        <v>19</v>
      </c>
      <c r="F213" s="2">
        <v>92</v>
      </c>
      <c r="G213" s="2" t="s">
        <v>8</v>
      </c>
      <c r="H213" s="2">
        <v>5000</v>
      </c>
      <c r="I213" s="2" t="s">
        <v>75</v>
      </c>
      <c r="J213" s="2">
        <v>34.619999999999997</v>
      </c>
      <c r="K213" s="7">
        <f t="shared" si="2"/>
        <v>35.347019999999993</v>
      </c>
    </row>
    <row r="214" spans="1:12" x14ac:dyDescent="0.25">
      <c r="A214" s="2">
        <v>66</v>
      </c>
      <c r="B214" s="2">
        <v>1000025015</v>
      </c>
      <c r="C214" s="9" t="s">
        <v>11</v>
      </c>
      <c r="D214" s="5" t="s">
        <v>19</v>
      </c>
      <c r="F214" s="2">
        <v>92</v>
      </c>
      <c r="G214" s="2" t="s">
        <v>8</v>
      </c>
      <c r="H214" s="2">
        <v>5000</v>
      </c>
      <c r="I214" s="2" t="s">
        <v>75</v>
      </c>
      <c r="J214" s="2">
        <v>33.76</v>
      </c>
      <c r="K214" s="7">
        <f t="shared" si="2"/>
        <v>34.468959999999996</v>
      </c>
    </row>
    <row r="215" spans="1:12" x14ac:dyDescent="0.25">
      <c r="A215" s="2">
        <v>67</v>
      </c>
      <c r="B215" s="2">
        <v>1000025016</v>
      </c>
      <c r="C215" s="9" t="s">
        <v>12</v>
      </c>
      <c r="D215" s="5" t="s">
        <v>19</v>
      </c>
      <c r="E215" s="1"/>
      <c r="F215" s="2">
        <v>92</v>
      </c>
      <c r="G215" s="2" t="s">
        <v>8</v>
      </c>
      <c r="H215" s="2">
        <v>5000</v>
      </c>
      <c r="I215" s="2" t="s">
        <v>75</v>
      </c>
      <c r="J215" s="2">
        <v>33.39</v>
      </c>
      <c r="K215" s="7">
        <f t="shared" si="2"/>
        <v>34.091189999999997</v>
      </c>
    </row>
    <row r="216" spans="1:12" x14ac:dyDescent="0.25">
      <c r="A216" s="2">
        <v>68</v>
      </c>
      <c r="B216" s="2">
        <v>1000025017</v>
      </c>
      <c r="C216" s="9" t="s">
        <v>13</v>
      </c>
      <c r="D216" s="5" t="s">
        <v>19</v>
      </c>
      <c r="F216" s="2">
        <v>92</v>
      </c>
      <c r="G216" s="2" t="s">
        <v>8</v>
      </c>
      <c r="H216" s="2">
        <v>5000</v>
      </c>
      <c r="I216" s="2" t="s">
        <v>75</v>
      </c>
      <c r="J216" s="2">
        <v>33.39</v>
      </c>
      <c r="K216" s="7">
        <f t="shared" si="2"/>
        <v>34.091189999999997</v>
      </c>
    </row>
    <row r="217" spans="1:12" x14ac:dyDescent="0.25">
      <c r="A217" s="2">
        <v>69</v>
      </c>
      <c r="B217" s="2">
        <v>1000024993</v>
      </c>
      <c r="C217" s="16" t="s">
        <v>18</v>
      </c>
      <c r="D217" s="5" t="s">
        <v>19</v>
      </c>
      <c r="F217" s="2">
        <v>92</v>
      </c>
      <c r="G217" s="2" t="s">
        <v>8</v>
      </c>
      <c r="H217" s="2">
        <v>5000</v>
      </c>
      <c r="I217" s="2" t="s">
        <v>75</v>
      </c>
      <c r="J217" s="2">
        <v>33.39</v>
      </c>
      <c r="K217" s="7">
        <f t="shared" si="2"/>
        <v>34.091189999999997</v>
      </c>
    </row>
    <row r="218" spans="1:12" ht="12" customHeight="1" x14ac:dyDescent="0.25"/>
    <row r="219" spans="1:12" x14ac:dyDescent="0.25">
      <c r="B219" s="21" t="s">
        <v>46</v>
      </c>
      <c r="C219" s="20"/>
      <c r="D219" s="11" t="s">
        <v>24</v>
      </c>
      <c r="E219" s="11"/>
      <c r="F219" s="11"/>
      <c r="G219" s="13" t="s">
        <v>23</v>
      </c>
      <c r="H219" s="11"/>
      <c r="I219" s="13" t="s">
        <v>36</v>
      </c>
      <c r="J219" s="11" t="s">
        <v>2</v>
      </c>
      <c r="K219" s="11"/>
      <c r="L219" s="13" t="s">
        <v>25</v>
      </c>
    </row>
    <row r="220" spans="1:12" x14ac:dyDescent="0.25">
      <c r="B220" s="21" t="s">
        <v>22</v>
      </c>
      <c r="C220" s="20"/>
      <c r="H220" s="21"/>
      <c r="I220" s="21"/>
      <c r="L220" s="2" t="s">
        <v>34</v>
      </c>
    </row>
    <row r="221" spans="1:12" x14ac:dyDescent="0.25">
      <c r="B221" s="2" t="s">
        <v>77</v>
      </c>
      <c r="C221"/>
      <c r="D221" s="5" t="s">
        <v>69</v>
      </c>
      <c r="F221" s="2">
        <v>92</v>
      </c>
      <c r="G221" s="2">
        <v>840</v>
      </c>
      <c r="I221" s="2" t="s">
        <v>75</v>
      </c>
      <c r="J221" s="2">
        <v>32.47</v>
      </c>
    </row>
    <row r="222" spans="1:12" ht="12" customHeight="1" x14ac:dyDescent="0.25">
      <c r="C222" s="10"/>
    </row>
    <row r="223" spans="1:12" x14ac:dyDescent="0.25">
      <c r="A223" s="21" t="s">
        <v>72</v>
      </c>
      <c r="B223" s="20"/>
      <c r="C223" s="20"/>
    </row>
    <row r="224" spans="1:12" x14ac:dyDescent="0.25">
      <c r="A224" s="21" t="s">
        <v>55</v>
      </c>
      <c r="B224" s="20"/>
      <c r="C224" s="20"/>
    </row>
    <row r="225" spans="1:12" ht="12" customHeight="1" x14ac:dyDescent="0.25"/>
    <row r="226" spans="1:12" s="12" customFormat="1" ht="5.0999999999999996" customHeight="1" x14ac:dyDescent="0.25"/>
    <row r="227" spans="1:12" x14ac:dyDescent="0.25">
      <c r="B227" s="19" t="s">
        <v>40</v>
      </c>
      <c r="C227" s="20"/>
      <c r="D227" s="20"/>
      <c r="E227" s="20"/>
      <c r="F227" s="20"/>
      <c r="G227" s="20"/>
      <c r="H227" s="20"/>
      <c r="I227" s="20"/>
      <c r="J227" s="20"/>
      <c r="K227"/>
      <c r="L227"/>
    </row>
    <row r="228" spans="1:12" x14ac:dyDescent="0.25">
      <c r="B228" s="6" t="s">
        <v>7</v>
      </c>
      <c r="C228"/>
      <c r="D228"/>
      <c r="E228"/>
      <c r="F228"/>
      <c r="G228"/>
      <c r="H228"/>
      <c r="I228"/>
      <c r="J228"/>
      <c r="K228"/>
      <c r="L228"/>
    </row>
    <row r="229" spans="1:12" x14ac:dyDescent="0.25">
      <c r="B229" s="6" t="s">
        <v>79</v>
      </c>
      <c r="C229"/>
      <c r="D229"/>
      <c r="E229"/>
      <c r="F229"/>
      <c r="G229"/>
      <c r="H229"/>
      <c r="I229"/>
      <c r="J229"/>
      <c r="K229"/>
      <c r="L229"/>
    </row>
    <row r="230" spans="1:12" x14ac:dyDescent="0.25">
      <c r="B230" s="3" t="s">
        <v>9</v>
      </c>
      <c r="C230" s="3" t="s">
        <v>0</v>
      </c>
      <c r="D230" s="3" t="s">
        <v>1</v>
      </c>
      <c r="E230" s="3" t="s">
        <v>65</v>
      </c>
      <c r="F230" s="3" t="s">
        <v>68</v>
      </c>
      <c r="G230" s="3" t="s">
        <v>6</v>
      </c>
      <c r="H230" s="3" t="s">
        <v>3</v>
      </c>
      <c r="I230" s="3" t="s">
        <v>5</v>
      </c>
      <c r="J230" s="4" t="s">
        <v>2</v>
      </c>
      <c r="K230" s="4"/>
      <c r="L230" s="13" t="s">
        <v>25</v>
      </c>
    </row>
    <row r="231" spans="1:12" x14ac:dyDescent="0.25">
      <c r="D231" s="5" t="s">
        <v>19</v>
      </c>
      <c r="E231" s="5"/>
      <c r="F231" s="5"/>
      <c r="G231" s="6" t="s">
        <v>8</v>
      </c>
      <c r="H231" s="6" t="s">
        <v>4</v>
      </c>
      <c r="J231" s="7" t="s">
        <v>4</v>
      </c>
      <c r="K231" s="7"/>
      <c r="L231" s="2" t="s">
        <v>34</v>
      </c>
    </row>
    <row r="232" spans="1:12" x14ac:dyDescent="0.25">
      <c r="A232" s="2">
        <v>70</v>
      </c>
      <c r="B232" s="2">
        <v>1000025012</v>
      </c>
      <c r="C232" s="8" t="s">
        <v>15</v>
      </c>
      <c r="D232" s="5" t="s">
        <v>17</v>
      </c>
      <c r="F232" s="2">
        <v>92</v>
      </c>
      <c r="G232" s="2" t="s">
        <v>8</v>
      </c>
      <c r="H232" s="2">
        <v>5000</v>
      </c>
      <c r="I232" s="2" t="s">
        <v>78</v>
      </c>
      <c r="J232" s="2">
        <v>87.42</v>
      </c>
    </row>
    <row r="233" spans="1:12" x14ac:dyDescent="0.25">
      <c r="A233" s="2">
        <v>71</v>
      </c>
      <c r="B233" s="2">
        <v>1000025013</v>
      </c>
      <c r="C233" s="9" t="s">
        <v>14</v>
      </c>
      <c r="D233" s="5" t="s">
        <v>17</v>
      </c>
      <c r="F233" s="2">
        <v>92</v>
      </c>
      <c r="G233" s="2" t="s">
        <v>8</v>
      </c>
      <c r="H233" s="2">
        <v>5000</v>
      </c>
      <c r="I233" s="2" t="s">
        <v>78</v>
      </c>
      <c r="J233" s="2">
        <v>87.42</v>
      </c>
    </row>
    <row r="234" spans="1:12" x14ac:dyDescent="0.25">
      <c r="A234" s="2">
        <v>72</v>
      </c>
      <c r="B234" s="2">
        <v>1000025014</v>
      </c>
      <c r="C234" s="9" t="s">
        <v>10</v>
      </c>
      <c r="D234" s="5" t="s">
        <v>17</v>
      </c>
      <c r="F234" s="2">
        <v>92</v>
      </c>
      <c r="G234" s="2" t="s">
        <v>8</v>
      </c>
      <c r="H234" s="2">
        <v>5000</v>
      </c>
      <c r="I234" s="2" t="s">
        <v>78</v>
      </c>
      <c r="J234" s="2">
        <v>87.42</v>
      </c>
    </row>
    <row r="235" spans="1:12" x14ac:dyDescent="0.25">
      <c r="A235" s="2">
        <v>73</v>
      </c>
      <c r="B235" s="2">
        <v>1000025015</v>
      </c>
      <c r="C235" s="9" t="s">
        <v>11</v>
      </c>
      <c r="D235" s="5" t="s">
        <v>17</v>
      </c>
      <c r="F235" s="2">
        <v>92</v>
      </c>
      <c r="G235" s="2" t="s">
        <v>8</v>
      </c>
      <c r="H235" s="2">
        <v>5000</v>
      </c>
      <c r="I235" s="2" t="s">
        <v>78</v>
      </c>
      <c r="J235" s="2">
        <v>87.42</v>
      </c>
    </row>
    <row r="236" spans="1:12" x14ac:dyDescent="0.25">
      <c r="A236" s="2">
        <v>74</v>
      </c>
      <c r="B236" s="2">
        <v>1000025016</v>
      </c>
      <c r="C236" s="9" t="s">
        <v>12</v>
      </c>
      <c r="D236" s="5" t="s">
        <v>17</v>
      </c>
      <c r="E236" s="1"/>
      <c r="F236" s="2">
        <v>92</v>
      </c>
      <c r="G236" s="2" t="s">
        <v>8</v>
      </c>
      <c r="H236" s="2">
        <v>5000</v>
      </c>
      <c r="I236" s="2" t="s">
        <v>78</v>
      </c>
      <c r="J236" s="2">
        <v>87.42</v>
      </c>
    </row>
    <row r="237" spans="1:12" x14ac:dyDescent="0.25">
      <c r="A237" s="2">
        <v>75</v>
      </c>
      <c r="B237" s="2">
        <v>1000025017</v>
      </c>
      <c r="C237" s="9" t="s">
        <v>13</v>
      </c>
      <c r="D237" s="5" t="s">
        <v>17</v>
      </c>
      <c r="F237" s="2">
        <v>92</v>
      </c>
      <c r="G237" s="2" t="s">
        <v>8</v>
      </c>
      <c r="H237" s="2">
        <v>5000</v>
      </c>
      <c r="I237" s="2" t="s">
        <v>78</v>
      </c>
      <c r="J237" s="2">
        <v>87.42</v>
      </c>
    </row>
    <row r="238" spans="1:12" x14ac:dyDescent="0.25">
      <c r="A238" s="2">
        <v>76</v>
      </c>
      <c r="B238" s="2">
        <v>1000024993</v>
      </c>
      <c r="C238" s="16" t="s">
        <v>18</v>
      </c>
      <c r="D238" s="5" t="s">
        <v>17</v>
      </c>
      <c r="F238" s="2">
        <v>92</v>
      </c>
      <c r="G238" s="2" t="s">
        <v>8</v>
      </c>
      <c r="H238" s="2">
        <v>5000</v>
      </c>
      <c r="I238" s="2" t="s">
        <v>78</v>
      </c>
      <c r="J238" s="2">
        <v>87.42</v>
      </c>
    </row>
    <row r="239" spans="1:12" ht="12" customHeight="1" x14ac:dyDescent="0.25"/>
    <row r="240" spans="1:12" x14ac:dyDescent="0.25">
      <c r="B240" s="21" t="s">
        <v>46</v>
      </c>
      <c r="C240" s="20"/>
      <c r="D240" s="11" t="s">
        <v>24</v>
      </c>
      <c r="E240" s="11"/>
      <c r="F240" s="11"/>
      <c r="G240" s="13" t="s">
        <v>23</v>
      </c>
      <c r="H240" s="11"/>
      <c r="I240" s="13" t="s">
        <v>36</v>
      </c>
      <c r="J240" s="11" t="s">
        <v>2</v>
      </c>
      <c r="K240" s="11"/>
      <c r="L240" s="13" t="s">
        <v>25</v>
      </c>
    </row>
    <row r="241" spans="1:12" x14ac:dyDescent="0.25">
      <c r="B241" s="21" t="s">
        <v>22</v>
      </c>
      <c r="C241" s="20"/>
      <c r="H241" s="21"/>
      <c r="I241" s="21"/>
      <c r="L241" s="2" t="s">
        <v>34</v>
      </c>
    </row>
    <row r="242" spans="1:12" ht="12" customHeight="1" x14ac:dyDescent="0.25">
      <c r="C242"/>
    </row>
    <row r="243" spans="1:12" s="12" customFormat="1" ht="5.0999999999999996" customHeight="1" x14ac:dyDescent="0.25"/>
    <row r="244" spans="1:12" x14ac:dyDescent="0.25">
      <c r="B244" s="19" t="s">
        <v>21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</row>
    <row r="245" spans="1:12" x14ac:dyDescent="0.25">
      <c r="B245" s="21" t="s">
        <v>33</v>
      </c>
      <c r="C245" s="20"/>
      <c r="D245" s="20"/>
      <c r="E245" s="20"/>
      <c r="F245" s="20"/>
      <c r="G245" s="20"/>
      <c r="H245" s="20"/>
      <c r="I245" s="20"/>
      <c r="J245" s="20"/>
      <c r="K245"/>
      <c r="L245"/>
    </row>
    <row r="246" spans="1:12" s="6" customFormat="1" x14ac:dyDescent="0.25">
      <c r="B246" s="6" t="s">
        <v>76</v>
      </c>
    </row>
    <row r="247" spans="1:12" x14ac:dyDescent="0.25">
      <c r="B247" s="6" t="s">
        <v>7</v>
      </c>
      <c r="C247"/>
      <c r="D247"/>
      <c r="E247"/>
      <c r="F247"/>
      <c r="G247"/>
      <c r="H247"/>
      <c r="I247"/>
      <c r="J247"/>
      <c r="K247"/>
      <c r="L247"/>
    </row>
    <row r="248" spans="1:12" x14ac:dyDescent="0.25">
      <c r="B248" s="3" t="s">
        <v>9</v>
      </c>
      <c r="C248" s="3" t="s">
        <v>0</v>
      </c>
      <c r="D248" s="3" t="s">
        <v>1</v>
      </c>
      <c r="E248" s="3" t="s">
        <v>65</v>
      </c>
      <c r="F248" s="3"/>
      <c r="G248" s="3" t="s">
        <v>6</v>
      </c>
      <c r="H248" s="3" t="s">
        <v>3</v>
      </c>
      <c r="I248" s="3" t="s">
        <v>5</v>
      </c>
      <c r="J248" s="4" t="s">
        <v>2</v>
      </c>
      <c r="K248" s="4"/>
      <c r="L248" s="13" t="s">
        <v>25</v>
      </c>
    </row>
    <row r="249" spans="1:12" x14ac:dyDescent="0.25">
      <c r="D249" s="5" t="s">
        <v>20</v>
      </c>
      <c r="E249" s="5"/>
      <c r="F249" s="5"/>
      <c r="G249" s="6" t="s">
        <v>8</v>
      </c>
      <c r="H249" s="6">
        <v>5000</v>
      </c>
      <c r="J249" s="7" t="s">
        <v>4</v>
      </c>
      <c r="K249" s="7"/>
      <c r="L249" s="2" t="s">
        <v>34</v>
      </c>
    </row>
    <row r="250" spans="1:12" x14ac:dyDescent="0.25">
      <c r="A250" s="2">
        <v>77</v>
      </c>
      <c r="B250" s="2">
        <v>1000025001</v>
      </c>
      <c r="C250" s="8" t="s">
        <v>15</v>
      </c>
      <c r="D250" s="5" t="s">
        <v>20</v>
      </c>
      <c r="F250" s="2">
        <v>92</v>
      </c>
      <c r="G250" s="2" t="s">
        <v>8</v>
      </c>
      <c r="H250" s="2">
        <v>5000</v>
      </c>
      <c r="I250" s="2" t="s">
        <v>75</v>
      </c>
      <c r="J250" s="2">
        <v>36.42</v>
      </c>
      <c r="K250" s="7">
        <f>J250*1.021</f>
        <v>37.184819999999995</v>
      </c>
    </row>
    <row r="251" spans="1:12" x14ac:dyDescent="0.25">
      <c r="A251" s="2">
        <v>78</v>
      </c>
      <c r="B251" s="2">
        <v>1000025002</v>
      </c>
      <c r="C251" s="9" t="s">
        <v>14</v>
      </c>
      <c r="D251" s="5" t="s">
        <v>20</v>
      </c>
      <c r="F251" s="2">
        <v>92</v>
      </c>
      <c r="G251" s="2" t="s">
        <v>8</v>
      </c>
      <c r="H251" s="2">
        <v>5000</v>
      </c>
      <c r="I251" s="2" t="s">
        <v>75</v>
      </c>
      <c r="J251" s="2">
        <v>35.51</v>
      </c>
      <c r="K251" s="7">
        <f t="shared" ref="K251:K256" si="3">J251*1.021</f>
        <v>36.255709999999993</v>
      </c>
    </row>
    <row r="252" spans="1:12" x14ac:dyDescent="0.25">
      <c r="A252" s="2">
        <v>79</v>
      </c>
      <c r="B252" s="2">
        <v>1000025003</v>
      </c>
      <c r="C252" s="9" t="s">
        <v>10</v>
      </c>
      <c r="D252" s="5" t="s">
        <v>20</v>
      </c>
      <c r="F252" s="2">
        <v>92</v>
      </c>
      <c r="G252" s="2" t="s">
        <v>8</v>
      </c>
      <c r="H252" s="2">
        <v>5000</v>
      </c>
      <c r="I252" s="2" t="s">
        <v>75</v>
      </c>
      <c r="J252" s="2">
        <v>34.619999999999997</v>
      </c>
      <c r="K252" s="7">
        <f t="shared" si="3"/>
        <v>35.347019999999993</v>
      </c>
    </row>
    <row r="253" spans="1:12" x14ac:dyDescent="0.25">
      <c r="A253" s="2">
        <v>80</v>
      </c>
      <c r="B253" s="2">
        <v>1000025004</v>
      </c>
      <c r="C253" s="9" t="s">
        <v>11</v>
      </c>
      <c r="D253" s="5" t="s">
        <v>20</v>
      </c>
      <c r="F253" s="2">
        <v>92</v>
      </c>
      <c r="G253" s="2" t="s">
        <v>8</v>
      </c>
      <c r="H253" s="2">
        <v>5000</v>
      </c>
      <c r="I253" s="2" t="s">
        <v>75</v>
      </c>
      <c r="J253" s="2">
        <v>33.76</v>
      </c>
      <c r="K253" s="7">
        <f t="shared" si="3"/>
        <v>34.468959999999996</v>
      </c>
    </row>
    <row r="254" spans="1:12" x14ac:dyDescent="0.25">
      <c r="A254" s="2">
        <v>81</v>
      </c>
      <c r="B254" s="2">
        <v>1000024982</v>
      </c>
      <c r="C254" s="9" t="s">
        <v>12</v>
      </c>
      <c r="D254" s="5" t="s">
        <v>20</v>
      </c>
      <c r="E254" s="1"/>
      <c r="F254" s="2">
        <v>92</v>
      </c>
      <c r="G254" s="2" t="s">
        <v>8</v>
      </c>
      <c r="H254" s="2">
        <v>5000</v>
      </c>
      <c r="I254" s="2" t="s">
        <v>75</v>
      </c>
      <c r="J254" s="2">
        <v>33.39</v>
      </c>
      <c r="K254" s="7">
        <f t="shared" si="3"/>
        <v>34.091189999999997</v>
      </c>
    </row>
    <row r="255" spans="1:12" x14ac:dyDescent="0.25">
      <c r="A255" s="2">
        <v>82</v>
      </c>
      <c r="B255" s="2">
        <v>1000024983</v>
      </c>
      <c r="C255" s="9" t="s">
        <v>13</v>
      </c>
      <c r="D255" s="5" t="s">
        <v>20</v>
      </c>
      <c r="F255" s="2">
        <v>92</v>
      </c>
      <c r="G255" s="2" t="s">
        <v>8</v>
      </c>
      <c r="H255" s="2">
        <v>5000</v>
      </c>
      <c r="I255" s="2" t="s">
        <v>75</v>
      </c>
      <c r="J255" s="2">
        <v>33.39</v>
      </c>
      <c r="K255" s="7">
        <f t="shared" si="3"/>
        <v>34.091189999999997</v>
      </c>
    </row>
    <row r="256" spans="1:12" x14ac:dyDescent="0.25">
      <c r="A256" s="2">
        <v>83</v>
      </c>
      <c r="B256" s="2">
        <v>1000024984</v>
      </c>
      <c r="C256" s="16" t="s">
        <v>18</v>
      </c>
      <c r="D256" s="5" t="s">
        <v>20</v>
      </c>
      <c r="F256" s="2">
        <v>92</v>
      </c>
      <c r="G256" s="2" t="s">
        <v>8</v>
      </c>
      <c r="H256" s="2">
        <v>5000</v>
      </c>
      <c r="I256" s="2" t="s">
        <v>75</v>
      </c>
      <c r="J256" s="2">
        <v>33.39</v>
      </c>
      <c r="K256" s="7">
        <f t="shared" si="3"/>
        <v>34.091189999999997</v>
      </c>
    </row>
    <row r="257" spans="1:12" ht="12" customHeight="1" x14ac:dyDescent="0.25"/>
    <row r="258" spans="1:12" x14ac:dyDescent="0.25">
      <c r="B258" s="21" t="s">
        <v>46</v>
      </c>
      <c r="C258" s="20"/>
      <c r="D258" s="11" t="s">
        <v>24</v>
      </c>
      <c r="E258" s="11"/>
      <c r="F258" s="11"/>
      <c r="G258" s="13" t="s">
        <v>23</v>
      </c>
      <c r="H258" s="11"/>
      <c r="I258" s="13" t="s">
        <v>36</v>
      </c>
      <c r="J258" s="11" t="s">
        <v>2</v>
      </c>
      <c r="K258" s="11"/>
      <c r="L258" s="13" t="s">
        <v>25</v>
      </c>
    </row>
    <row r="259" spans="1:12" x14ac:dyDescent="0.25">
      <c r="B259" s="21" t="s">
        <v>22</v>
      </c>
      <c r="C259" s="20"/>
      <c r="H259" s="21"/>
      <c r="I259" s="21"/>
      <c r="L259" s="2" t="s">
        <v>34</v>
      </c>
    </row>
    <row r="260" spans="1:12" ht="12" customHeight="1" x14ac:dyDescent="0.25">
      <c r="C260"/>
    </row>
    <row r="261" spans="1:12" s="12" customFormat="1" ht="5.0999999999999996" customHeight="1" x14ac:dyDescent="0.25"/>
    <row r="262" spans="1:12" x14ac:dyDescent="0.25">
      <c r="B262" s="19" t="s">
        <v>21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</row>
    <row r="263" spans="1:12" x14ac:dyDescent="0.25">
      <c r="B263" s="21" t="s">
        <v>58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</row>
    <row r="264" spans="1:12" x14ac:dyDescent="0.25">
      <c r="B264" s="6" t="s">
        <v>79</v>
      </c>
      <c r="C264"/>
      <c r="D264"/>
      <c r="E264"/>
      <c r="F264"/>
      <c r="G264"/>
      <c r="H264"/>
      <c r="I264"/>
      <c r="J264"/>
      <c r="K264"/>
      <c r="L264"/>
    </row>
    <row r="265" spans="1:12" x14ac:dyDescent="0.25">
      <c r="B265" s="3" t="s">
        <v>9</v>
      </c>
      <c r="C265" s="3" t="s">
        <v>0</v>
      </c>
      <c r="D265" s="3" t="s">
        <v>1</v>
      </c>
      <c r="E265" s="3" t="s">
        <v>65</v>
      </c>
      <c r="F265" s="3" t="s">
        <v>68</v>
      </c>
      <c r="G265" s="3" t="s">
        <v>6</v>
      </c>
      <c r="H265" s="3" t="s">
        <v>3</v>
      </c>
      <c r="I265" s="3" t="s">
        <v>5</v>
      </c>
      <c r="J265" s="4" t="s">
        <v>2</v>
      </c>
      <c r="K265" s="4"/>
      <c r="L265" s="13" t="s">
        <v>25</v>
      </c>
    </row>
    <row r="266" spans="1:12" x14ac:dyDescent="0.25">
      <c r="D266" s="5" t="s">
        <v>20</v>
      </c>
      <c r="E266" s="5"/>
      <c r="F266" s="5"/>
      <c r="G266" s="6" t="s">
        <v>8</v>
      </c>
      <c r="H266" s="6">
        <v>5000</v>
      </c>
      <c r="J266" s="7" t="s">
        <v>4</v>
      </c>
      <c r="K266" s="7"/>
      <c r="L266" s="2" t="s">
        <v>34</v>
      </c>
    </row>
    <row r="267" spans="1:12" x14ac:dyDescent="0.25">
      <c r="A267" s="2">
        <v>84</v>
      </c>
      <c r="B267" s="2">
        <v>1000025001</v>
      </c>
      <c r="C267" s="8" t="s">
        <v>15</v>
      </c>
      <c r="D267" s="5" t="s">
        <v>20</v>
      </c>
      <c r="F267" s="2">
        <v>92</v>
      </c>
      <c r="G267" s="2" t="s">
        <v>8</v>
      </c>
      <c r="H267" s="2">
        <v>5000</v>
      </c>
      <c r="I267" s="2" t="s">
        <v>78</v>
      </c>
      <c r="J267" s="2">
        <v>87.42</v>
      </c>
    </row>
    <row r="268" spans="1:12" x14ac:dyDescent="0.25">
      <c r="A268" s="2">
        <v>85</v>
      </c>
      <c r="B268" s="2">
        <v>1000025002</v>
      </c>
      <c r="C268" s="9" t="s">
        <v>14</v>
      </c>
      <c r="D268" s="5" t="s">
        <v>20</v>
      </c>
      <c r="F268" s="2">
        <v>92</v>
      </c>
      <c r="G268" s="2" t="s">
        <v>8</v>
      </c>
      <c r="H268" s="2">
        <v>5000</v>
      </c>
      <c r="I268" s="2" t="s">
        <v>78</v>
      </c>
      <c r="J268" s="2">
        <v>87.42</v>
      </c>
    </row>
    <row r="269" spans="1:12" x14ac:dyDescent="0.25">
      <c r="A269" s="2">
        <v>86</v>
      </c>
      <c r="B269" s="2">
        <v>1000025003</v>
      </c>
      <c r="C269" s="9" t="s">
        <v>10</v>
      </c>
      <c r="D269" s="5" t="s">
        <v>20</v>
      </c>
      <c r="F269" s="2">
        <v>92</v>
      </c>
      <c r="G269" s="2" t="s">
        <v>8</v>
      </c>
      <c r="H269" s="2">
        <v>5000</v>
      </c>
      <c r="I269" s="2" t="s">
        <v>78</v>
      </c>
      <c r="J269" s="2">
        <v>87.42</v>
      </c>
    </row>
    <row r="270" spans="1:12" x14ac:dyDescent="0.25">
      <c r="A270" s="2">
        <v>87</v>
      </c>
      <c r="B270" s="2">
        <v>1000025004</v>
      </c>
      <c r="C270" s="9" t="s">
        <v>11</v>
      </c>
      <c r="D270" s="5" t="s">
        <v>20</v>
      </c>
      <c r="F270" s="2">
        <v>92</v>
      </c>
      <c r="G270" s="2" t="s">
        <v>8</v>
      </c>
      <c r="H270" s="2">
        <v>5000</v>
      </c>
      <c r="I270" s="2" t="s">
        <v>78</v>
      </c>
      <c r="J270" s="2">
        <v>87.42</v>
      </c>
    </row>
    <row r="271" spans="1:12" x14ac:dyDescent="0.25">
      <c r="A271" s="2">
        <v>88</v>
      </c>
      <c r="B271" s="2">
        <v>1000024982</v>
      </c>
      <c r="C271" s="9" t="s">
        <v>12</v>
      </c>
      <c r="D271" s="5" t="s">
        <v>20</v>
      </c>
      <c r="E271" s="1"/>
      <c r="F271" s="2">
        <v>92</v>
      </c>
      <c r="G271" s="2" t="s">
        <v>8</v>
      </c>
      <c r="H271" s="2">
        <v>5000</v>
      </c>
      <c r="I271" s="2" t="s">
        <v>78</v>
      </c>
      <c r="J271" s="2">
        <v>87.42</v>
      </c>
    </row>
    <row r="272" spans="1:12" x14ac:dyDescent="0.25">
      <c r="A272" s="2">
        <v>89</v>
      </c>
      <c r="B272" s="2">
        <v>1000024983</v>
      </c>
      <c r="C272" s="9" t="s">
        <v>13</v>
      </c>
      <c r="D272" s="5" t="s">
        <v>20</v>
      </c>
      <c r="F272" s="2">
        <v>92</v>
      </c>
      <c r="G272" s="2" t="s">
        <v>8</v>
      </c>
      <c r="H272" s="2">
        <v>5000</v>
      </c>
      <c r="I272" s="2" t="s">
        <v>78</v>
      </c>
      <c r="J272" s="2">
        <v>87.42</v>
      </c>
    </row>
    <row r="273" spans="1:12" x14ac:dyDescent="0.25">
      <c r="A273" s="2">
        <v>90</v>
      </c>
      <c r="B273" s="2">
        <v>1000024984</v>
      </c>
      <c r="C273" s="16" t="s">
        <v>18</v>
      </c>
      <c r="D273" s="5" t="s">
        <v>20</v>
      </c>
      <c r="F273" s="2">
        <v>92</v>
      </c>
      <c r="G273" s="2" t="s">
        <v>8</v>
      </c>
      <c r="H273" s="2">
        <v>5000</v>
      </c>
      <c r="I273" s="2" t="s">
        <v>78</v>
      </c>
      <c r="J273" s="2">
        <v>87.42</v>
      </c>
    </row>
    <row r="274" spans="1:12" ht="12" customHeight="1" x14ac:dyDescent="0.25"/>
    <row r="275" spans="1:12" x14ac:dyDescent="0.25">
      <c r="B275" s="21" t="s">
        <v>46</v>
      </c>
      <c r="C275" s="20"/>
      <c r="D275" s="11" t="s">
        <v>24</v>
      </c>
      <c r="E275" s="11"/>
      <c r="F275" s="11"/>
      <c r="G275" s="13" t="s">
        <v>23</v>
      </c>
      <c r="H275" s="11"/>
      <c r="I275" s="13" t="s">
        <v>36</v>
      </c>
      <c r="J275" s="11" t="s">
        <v>2</v>
      </c>
      <c r="K275" s="11"/>
      <c r="L275" s="13" t="s">
        <v>25</v>
      </c>
    </row>
    <row r="276" spans="1:12" x14ac:dyDescent="0.25">
      <c r="B276" s="21" t="s">
        <v>22</v>
      </c>
      <c r="C276" s="20"/>
      <c r="H276" s="21"/>
      <c r="I276" s="21"/>
      <c r="L276" s="2" t="s">
        <v>34</v>
      </c>
    </row>
    <row r="277" spans="1:12" x14ac:dyDescent="0.25">
      <c r="C277"/>
    </row>
    <row r="278" spans="1:12" x14ac:dyDescent="0.25">
      <c r="A278" s="21" t="s">
        <v>72</v>
      </c>
      <c r="B278" s="20"/>
      <c r="C278" s="20"/>
    </row>
    <row r="279" spans="1:12" x14ac:dyDescent="0.25">
      <c r="A279" s="21" t="s">
        <v>56</v>
      </c>
      <c r="B279" s="20"/>
      <c r="C279" s="20"/>
    </row>
    <row r="280" spans="1:12" ht="12" customHeight="1" x14ac:dyDescent="0.25"/>
    <row r="281" spans="1:12" s="12" customFormat="1" ht="5.0999999999999996" customHeight="1" x14ac:dyDescent="0.25"/>
    <row r="282" spans="1:12" x14ac:dyDescent="0.25">
      <c r="B282" s="19" t="s">
        <v>42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</row>
    <row r="283" spans="1:12" x14ac:dyDescent="0.25">
      <c r="B283" s="6" t="s">
        <v>7</v>
      </c>
      <c r="C283"/>
      <c r="D283"/>
      <c r="E283"/>
      <c r="F283"/>
      <c r="G283"/>
      <c r="H283"/>
      <c r="I283"/>
      <c r="J283"/>
      <c r="K283"/>
      <c r="L283"/>
    </row>
    <row r="284" spans="1:12" x14ac:dyDescent="0.25">
      <c r="B284" s="6" t="s">
        <v>76</v>
      </c>
      <c r="C284"/>
      <c r="D284"/>
      <c r="E284"/>
      <c r="F284"/>
      <c r="G284"/>
      <c r="H284"/>
      <c r="I284"/>
      <c r="J284"/>
      <c r="K284"/>
      <c r="L284"/>
    </row>
    <row r="285" spans="1:12" x14ac:dyDescent="0.25">
      <c r="B285" s="3" t="s">
        <v>9</v>
      </c>
      <c r="C285" s="3" t="s">
        <v>0</v>
      </c>
      <c r="D285" s="3" t="s">
        <v>1</v>
      </c>
      <c r="E285" s="3" t="s">
        <v>65</v>
      </c>
      <c r="F285" s="3" t="s">
        <v>68</v>
      </c>
      <c r="G285" s="3" t="s">
        <v>6</v>
      </c>
      <c r="H285" s="3" t="s">
        <v>3</v>
      </c>
      <c r="I285" s="3" t="s">
        <v>5</v>
      </c>
      <c r="J285" s="4" t="s">
        <v>2</v>
      </c>
      <c r="K285" s="4"/>
      <c r="L285" s="13" t="s">
        <v>25</v>
      </c>
    </row>
    <row r="286" spans="1:12" x14ac:dyDescent="0.25">
      <c r="D286" s="5" t="s">
        <v>41</v>
      </c>
      <c r="E286" s="5"/>
      <c r="F286" s="5"/>
      <c r="G286" s="6" t="s">
        <v>8</v>
      </c>
      <c r="H286" s="6">
        <v>5000</v>
      </c>
      <c r="J286" s="7" t="s">
        <v>4</v>
      </c>
      <c r="K286" s="7"/>
      <c r="L286" s="2" t="s">
        <v>34</v>
      </c>
    </row>
    <row r="287" spans="1:12" x14ac:dyDescent="0.25">
      <c r="A287" s="2">
        <v>91</v>
      </c>
      <c r="B287" s="2">
        <v>1000025012</v>
      </c>
      <c r="C287" s="8" t="s">
        <v>15</v>
      </c>
      <c r="D287" s="5" t="s">
        <v>41</v>
      </c>
      <c r="F287" s="2">
        <v>92</v>
      </c>
      <c r="G287" s="2" t="s">
        <v>8</v>
      </c>
      <c r="H287" s="2">
        <v>5000</v>
      </c>
      <c r="I287" s="2" t="s">
        <v>75</v>
      </c>
      <c r="J287" s="2">
        <v>36.42</v>
      </c>
      <c r="K287" s="7">
        <f>J287*1.021</f>
        <v>37.184819999999995</v>
      </c>
    </row>
    <row r="288" spans="1:12" x14ac:dyDescent="0.25">
      <c r="A288" s="2">
        <v>92</v>
      </c>
      <c r="B288" s="2">
        <v>1000025013</v>
      </c>
      <c r="C288" s="9" t="s">
        <v>14</v>
      </c>
      <c r="D288" s="5" t="s">
        <v>41</v>
      </c>
      <c r="F288" s="2">
        <v>92</v>
      </c>
      <c r="G288" s="2" t="s">
        <v>8</v>
      </c>
      <c r="H288" s="2">
        <v>5000</v>
      </c>
      <c r="I288" s="2" t="s">
        <v>75</v>
      </c>
      <c r="J288" s="2">
        <v>35.51</v>
      </c>
      <c r="K288" s="7">
        <f t="shared" ref="K288:K293" si="4">J288*1.021</f>
        <v>36.255709999999993</v>
      </c>
    </row>
    <row r="289" spans="1:12" x14ac:dyDescent="0.25">
      <c r="A289" s="2">
        <v>93</v>
      </c>
      <c r="B289" s="2">
        <v>1000025014</v>
      </c>
      <c r="C289" s="9" t="s">
        <v>10</v>
      </c>
      <c r="D289" s="5" t="s">
        <v>41</v>
      </c>
      <c r="F289" s="2">
        <v>92</v>
      </c>
      <c r="G289" s="2" t="s">
        <v>8</v>
      </c>
      <c r="H289" s="2">
        <v>5000</v>
      </c>
      <c r="I289" s="2" t="s">
        <v>75</v>
      </c>
      <c r="J289" s="2">
        <v>34.619999999999997</v>
      </c>
      <c r="K289" s="7">
        <f t="shared" si="4"/>
        <v>35.347019999999993</v>
      </c>
    </row>
    <row r="290" spans="1:12" x14ac:dyDescent="0.25">
      <c r="A290" s="2">
        <v>94</v>
      </c>
      <c r="B290" s="2">
        <v>1000025015</v>
      </c>
      <c r="C290" s="9" t="s">
        <v>11</v>
      </c>
      <c r="D290" s="5" t="s">
        <v>41</v>
      </c>
      <c r="F290" s="2">
        <v>92</v>
      </c>
      <c r="G290" s="2" t="s">
        <v>8</v>
      </c>
      <c r="H290" s="2">
        <v>5000</v>
      </c>
      <c r="I290" s="2" t="s">
        <v>75</v>
      </c>
      <c r="J290" s="2">
        <v>33.76</v>
      </c>
      <c r="K290" s="7">
        <f t="shared" si="4"/>
        <v>34.468959999999996</v>
      </c>
    </row>
    <row r="291" spans="1:12" x14ac:dyDescent="0.25">
      <c r="A291" s="2">
        <v>95</v>
      </c>
      <c r="B291" s="2">
        <v>1000025016</v>
      </c>
      <c r="C291" s="9" t="s">
        <v>12</v>
      </c>
      <c r="D291" s="5" t="s">
        <v>41</v>
      </c>
      <c r="E291" s="1"/>
      <c r="F291" s="2">
        <v>92</v>
      </c>
      <c r="G291" s="2" t="s">
        <v>8</v>
      </c>
      <c r="H291" s="2">
        <v>5000</v>
      </c>
      <c r="I291" s="2" t="s">
        <v>75</v>
      </c>
      <c r="J291" s="2">
        <v>33.39</v>
      </c>
      <c r="K291" s="7">
        <f t="shared" si="4"/>
        <v>34.091189999999997</v>
      </c>
    </row>
    <row r="292" spans="1:12" x14ac:dyDescent="0.25">
      <c r="A292" s="2">
        <v>96</v>
      </c>
      <c r="B292" s="2">
        <v>1000025017</v>
      </c>
      <c r="C292" s="9" t="s">
        <v>13</v>
      </c>
      <c r="D292" s="5" t="s">
        <v>41</v>
      </c>
      <c r="F292" s="2">
        <v>92</v>
      </c>
      <c r="G292" s="2" t="s">
        <v>8</v>
      </c>
      <c r="H292" s="2">
        <v>5000</v>
      </c>
      <c r="I292" s="2" t="s">
        <v>75</v>
      </c>
      <c r="J292" s="2">
        <v>33.39</v>
      </c>
      <c r="K292" s="7">
        <f t="shared" si="4"/>
        <v>34.091189999999997</v>
      </c>
    </row>
    <row r="293" spans="1:12" x14ac:dyDescent="0.25">
      <c r="A293" s="2">
        <v>97</v>
      </c>
      <c r="B293" s="2">
        <v>1000024993</v>
      </c>
      <c r="C293" s="16" t="s">
        <v>18</v>
      </c>
      <c r="D293" s="5" t="s">
        <v>41</v>
      </c>
      <c r="F293" s="2">
        <v>92</v>
      </c>
      <c r="G293" s="2" t="s">
        <v>8</v>
      </c>
      <c r="H293" s="2">
        <v>5000</v>
      </c>
      <c r="I293" s="2" t="s">
        <v>75</v>
      </c>
      <c r="J293" s="2">
        <v>33.39</v>
      </c>
      <c r="K293" s="7">
        <f t="shared" si="4"/>
        <v>34.091189999999997</v>
      </c>
    </row>
    <row r="294" spans="1:12" ht="12" customHeight="1" x14ac:dyDescent="0.25"/>
    <row r="295" spans="1:12" x14ac:dyDescent="0.25">
      <c r="B295" s="21" t="s">
        <v>46</v>
      </c>
      <c r="C295" s="20"/>
      <c r="D295" s="11" t="s">
        <v>24</v>
      </c>
      <c r="E295" s="11"/>
      <c r="F295" s="11"/>
      <c r="G295" s="13" t="s">
        <v>23</v>
      </c>
      <c r="H295" s="11"/>
      <c r="I295" s="13" t="s">
        <v>36</v>
      </c>
      <c r="J295" s="11" t="s">
        <v>2</v>
      </c>
      <c r="K295" s="11"/>
      <c r="L295" s="13" t="s">
        <v>25</v>
      </c>
    </row>
    <row r="296" spans="1:12" x14ac:dyDescent="0.25">
      <c r="B296" s="21" t="s">
        <v>22</v>
      </c>
      <c r="C296" s="20"/>
      <c r="H296" s="21"/>
      <c r="I296" s="21"/>
      <c r="L296" s="2" t="s">
        <v>34</v>
      </c>
    </row>
    <row r="297" spans="1:12" ht="12" customHeight="1" x14ac:dyDescent="0.25">
      <c r="C297"/>
    </row>
    <row r="298" spans="1:12" s="12" customFormat="1" ht="5.0999999999999996" customHeight="1" x14ac:dyDescent="0.25"/>
    <row r="299" spans="1:12" x14ac:dyDescent="0.25">
      <c r="B299" s="19" t="s">
        <v>43</v>
      </c>
      <c r="C299" s="19"/>
      <c r="D299" s="19"/>
      <c r="E299" s="19"/>
      <c r="F299" s="19"/>
      <c r="G299" s="19"/>
      <c r="H299" s="19"/>
      <c r="I299" s="19"/>
      <c r="J299" s="19"/>
      <c r="K299" s="19"/>
      <c r="L299" s="19"/>
    </row>
    <row r="300" spans="1:12" x14ac:dyDescent="0.25">
      <c r="B300" s="6" t="s">
        <v>7</v>
      </c>
      <c r="C300"/>
      <c r="D300"/>
      <c r="E300"/>
      <c r="F300"/>
      <c r="G300"/>
      <c r="H300"/>
      <c r="I300"/>
      <c r="J300"/>
      <c r="K300"/>
      <c r="L300"/>
    </row>
    <row r="301" spans="1:12" x14ac:dyDescent="0.25">
      <c r="B301" s="6" t="s">
        <v>79</v>
      </c>
      <c r="C301"/>
      <c r="D301"/>
      <c r="E301"/>
      <c r="F301"/>
      <c r="G301"/>
      <c r="H301"/>
      <c r="I301"/>
      <c r="J301"/>
      <c r="K301"/>
      <c r="L301"/>
    </row>
    <row r="302" spans="1:12" x14ac:dyDescent="0.25">
      <c r="B302" s="3" t="s">
        <v>9</v>
      </c>
      <c r="C302" s="3" t="s">
        <v>0</v>
      </c>
      <c r="D302" s="3" t="s">
        <v>1</v>
      </c>
      <c r="E302" s="3" t="s">
        <v>65</v>
      </c>
      <c r="F302" s="3" t="s">
        <v>68</v>
      </c>
      <c r="G302" s="3" t="s">
        <v>6</v>
      </c>
      <c r="H302" s="3" t="s">
        <v>3</v>
      </c>
      <c r="I302" s="3" t="s">
        <v>5</v>
      </c>
      <c r="J302" s="4" t="s">
        <v>2</v>
      </c>
      <c r="K302" s="4"/>
      <c r="L302" s="13" t="s">
        <v>25</v>
      </c>
    </row>
    <row r="303" spans="1:12" x14ac:dyDescent="0.25">
      <c r="D303" s="5" t="s">
        <v>41</v>
      </c>
      <c r="E303" s="5"/>
      <c r="F303" s="5"/>
      <c r="G303" s="6" t="s">
        <v>8</v>
      </c>
      <c r="H303" s="6">
        <v>5000</v>
      </c>
      <c r="J303" s="7" t="s">
        <v>4</v>
      </c>
      <c r="K303" s="7"/>
      <c r="L303" s="2" t="s">
        <v>34</v>
      </c>
    </row>
    <row r="304" spans="1:12" x14ac:dyDescent="0.25">
      <c r="A304" s="2">
        <v>98</v>
      </c>
      <c r="B304" s="2">
        <v>1000025012</v>
      </c>
      <c r="C304" s="8" t="s">
        <v>15</v>
      </c>
      <c r="D304" s="5" t="s">
        <v>41</v>
      </c>
      <c r="F304" s="2">
        <v>92</v>
      </c>
      <c r="G304" s="2" t="s">
        <v>8</v>
      </c>
      <c r="H304" s="2">
        <v>5000</v>
      </c>
      <c r="I304" s="2" t="s">
        <v>78</v>
      </c>
      <c r="J304" s="2">
        <v>87.42</v>
      </c>
    </row>
    <row r="305" spans="1:12" x14ac:dyDescent="0.25">
      <c r="A305" s="2">
        <v>99</v>
      </c>
      <c r="B305" s="2">
        <v>1000025013</v>
      </c>
      <c r="C305" s="9" t="s">
        <v>14</v>
      </c>
      <c r="D305" s="5" t="s">
        <v>41</v>
      </c>
      <c r="F305" s="2">
        <v>92</v>
      </c>
      <c r="G305" s="2" t="s">
        <v>8</v>
      </c>
      <c r="H305" s="2">
        <v>5000</v>
      </c>
      <c r="I305" s="2" t="s">
        <v>78</v>
      </c>
      <c r="J305" s="2">
        <v>87.42</v>
      </c>
    </row>
    <row r="306" spans="1:12" x14ac:dyDescent="0.25">
      <c r="A306" s="2">
        <v>100</v>
      </c>
      <c r="B306" s="2">
        <v>1000025014</v>
      </c>
      <c r="C306" s="9" t="s">
        <v>10</v>
      </c>
      <c r="D306" s="5" t="s">
        <v>41</v>
      </c>
      <c r="F306" s="2">
        <v>92</v>
      </c>
      <c r="G306" s="2" t="s">
        <v>8</v>
      </c>
      <c r="H306" s="2">
        <v>5000</v>
      </c>
      <c r="I306" s="2" t="s">
        <v>78</v>
      </c>
      <c r="J306" s="2">
        <v>87.42</v>
      </c>
    </row>
    <row r="307" spans="1:12" x14ac:dyDescent="0.25">
      <c r="A307" s="2">
        <v>101</v>
      </c>
      <c r="B307" s="2">
        <v>1000025015</v>
      </c>
      <c r="C307" s="9" t="s">
        <v>11</v>
      </c>
      <c r="D307" s="5" t="s">
        <v>41</v>
      </c>
      <c r="F307" s="2">
        <v>92</v>
      </c>
      <c r="G307" s="2" t="s">
        <v>8</v>
      </c>
      <c r="H307" s="2">
        <v>5000</v>
      </c>
      <c r="I307" s="2" t="s">
        <v>78</v>
      </c>
      <c r="J307" s="2">
        <v>87.42</v>
      </c>
    </row>
    <row r="308" spans="1:12" x14ac:dyDescent="0.25">
      <c r="A308" s="2">
        <v>102</v>
      </c>
      <c r="B308" s="2">
        <v>1000025016</v>
      </c>
      <c r="C308" s="9" t="s">
        <v>12</v>
      </c>
      <c r="D308" s="5" t="s">
        <v>41</v>
      </c>
      <c r="E308" s="1"/>
      <c r="F308" s="2">
        <v>92</v>
      </c>
      <c r="G308" s="2" t="s">
        <v>8</v>
      </c>
      <c r="H308" s="2">
        <v>5000</v>
      </c>
      <c r="I308" s="2" t="s">
        <v>78</v>
      </c>
      <c r="J308" s="2">
        <v>87.42</v>
      </c>
    </row>
    <row r="309" spans="1:12" x14ac:dyDescent="0.25">
      <c r="A309" s="2">
        <v>103</v>
      </c>
      <c r="B309" s="2">
        <v>1000025017</v>
      </c>
      <c r="C309" s="9" t="s">
        <v>13</v>
      </c>
      <c r="D309" s="5" t="s">
        <v>41</v>
      </c>
      <c r="F309" s="2">
        <v>92</v>
      </c>
      <c r="G309" s="2" t="s">
        <v>8</v>
      </c>
      <c r="H309" s="2">
        <v>5000</v>
      </c>
      <c r="I309" s="2" t="s">
        <v>78</v>
      </c>
      <c r="J309" s="2">
        <v>87.42</v>
      </c>
    </row>
    <row r="310" spans="1:12" x14ac:dyDescent="0.25">
      <c r="A310" s="2">
        <v>104</v>
      </c>
      <c r="B310" s="2">
        <v>1000024993</v>
      </c>
      <c r="C310" s="16" t="s">
        <v>18</v>
      </c>
      <c r="D310" s="5" t="s">
        <v>41</v>
      </c>
      <c r="F310" s="2">
        <v>92</v>
      </c>
      <c r="G310" s="2" t="s">
        <v>8</v>
      </c>
      <c r="H310" s="2">
        <v>5000</v>
      </c>
      <c r="I310" s="2" t="s">
        <v>78</v>
      </c>
      <c r="J310" s="2">
        <v>87.42</v>
      </c>
    </row>
    <row r="312" spans="1:12" x14ac:dyDescent="0.25">
      <c r="B312" s="21" t="s">
        <v>46</v>
      </c>
      <c r="C312" s="20"/>
      <c r="D312" s="11" t="s">
        <v>24</v>
      </c>
      <c r="E312" s="11"/>
      <c r="F312" s="11"/>
      <c r="G312" s="13" t="s">
        <v>23</v>
      </c>
      <c r="H312" s="11"/>
      <c r="I312" s="13" t="s">
        <v>36</v>
      </c>
      <c r="J312" s="11" t="s">
        <v>2</v>
      </c>
      <c r="K312" s="11"/>
      <c r="L312" s="13" t="s">
        <v>25</v>
      </c>
    </row>
    <row r="313" spans="1:12" x14ac:dyDescent="0.25">
      <c r="B313" s="21" t="s">
        <v>22</v>
      </c>
      <c r="C313" s="20"/>
      <c r="H313" s="21"/>
      <c r="I313" s="21"/>
      <c r="L313" s="2" t="s">
        <v>34</v>
      </c>
    </row>
    <row r="314" spans="1:12" x14ac:dyDescent="0.25">
      <c r="C314"/>
    </row>
    <row r="315" spans="1:12" s="12" customFormat="1" ht="5.0999999999999996" customHeight="1" x14ac:dyDescent="0.25"/>
    <row r="316" spans="1:12" x14ac:dyDescent="0.25">
      <c r="C316"/>
    </row>
    <row r="317" spans="1:12" x14ac:dyDescent="0.25">
      <c r="B317" s="19" t="s">
        <v>47</v>
      </c>
      <c r="C317" s="19"/>
      <c r="D317" s="19"/>
      <c r="E317" s="19"/>
      <c r="F317" s="19"/>
      <c r="G317" s="19"/>
      <c r="H317" s="19"/>
      <c r="I317" s="19"/>
      <c r="J317" s="19"/>
      <c r="K317" s="19"/>
      <c r="L317" s="19"/>
    </row>
    <row r="318" spans="1:12" x14ac:dyDescent="0.25">
      <c r="B318" s="6" t="s">
        <v>7</v>
      </c>
      <c r="C318"/>
      <c r="D318"/>
      <c r="E318"/>
      <c r="F318"/>
      <c r="G318"/>
      <c r="H318"/>
      <c r="I318"/>
      <c r="J318"/>
      <c r="K318"/>
      <c r="L318"/>
    </row>
    <row r="319" spans="1:12" x14ac:dyDescent="0.25">
      <c r="B319" s="6" t="s">
        <v>89</v>
      </c>
      <c r="C319"/>
      <c r="D319"/>
      <c r="E319"/>
      <c r="F319"/>
      <c r="G319"/>
      <c r="H319"/>
      <c r="I319"/>
      <c r="J319"/>
      <c r="K319"/>
      <c r="L319"/>
    </row>
    <row r="320" spans="1:12" x14ac:dyDescent="0.25">
      <c r="B320" s="3" t="s">
        <v>9</v>
      </c>
      <c r="C320" s="3" t="s">
        <v>0</v>
      </c>
      <c r="D320" s="3" t="s">
        <v>1</v>
      </c>
      <c r="E320" s="17" t="s">
        <v>65</v>
      </c>
      <c r="F320" s="3" t="s">
        <v>68</v>
      </c>
      <c r="G320" s="3" t="s">
        <v>6</v>
      </c>
      <c r="H320" s="3" t="s">
        <v>3</v>
      </c>
      <c r="I320" s="3" t="s">
        <v>5</v>
      </c>
      <c r="J320" s="4" t="s">
        <v>2</v>
      </c>
      <c r="K320" s="4"/>
      <c r="L320" s="13" t="s">
        <v>25</v>
      </c>
    </row>
    <row r="321" spans="1:12" x14ac:dyDescent="0.25">
      <c r="D321" s="5" t="s">
        <v>49</v>
      </c>
      <c r="E321" s="5"/>
      <c r="F321" s="5"/>
      <c r="G321" s="6" t="s">
        <v>48</v>
      </c>
      <c r="H321" s="6">
        <v>2500</v>
      </c>
      <c r="J321" s="7" t="s">
        <v>4</v>
      </c>
      <c r="K321" s="7"/>
      <c r="L321" s="2" t="s">
        <v>34</v>
      </c>
    </row>
    <row r="322" spans="1:12" x14ac:dyDescent="0.25">
      <c r="A322" s="2">
        <v>105</v>
      </c>
      <c r="B322" s="2">
        <v>1000025012</v>
      </c>
      <c r="C322" s="8" t="s">
        <v>15</v>
      </c>
      <c r="D322" s="5" t="s">
        <v>49</v>
      </c>
      <c r="G322" s="6" t="s">
        <v>48</v>
      </c>
      <c r="H322" s="2">
        <v>2500</v>
      </c>
      <c r="I322" s="2" t="s">
        <v>88</v>
      </c>
      <c r="J322" s="18">
        <v>75.8</v>
      </c>
      <c r="K322" s="18"/>
    </row>
    <row r="323" spans="1:12" x14ac:dyDescent="0.25">
      <c r="A323" s="2">
        <v>106</v>
      </c>
      <c r="B323" s="2">
        <v>1000025013</v>
      </c>
      <c r="C323" s="9" t="s">
        <v>14</v>
      </c>
      <c r="D323" s="5" t="s">
        <v>49</v>
      </c>
      <c r="G323" s="6" t="s">
        <v>48</v>
      </c>
      <c r="H323" s="2">
        <v>2500</v>
      </c>
      <c r="I323" s="2" t="s">
        <v>88</v>
      </c>
      <c r="J323" s="18">
        <v>75.8</v>
      </c>
      <c r="K323" s="18"/>
    </row>
    <row r="324" spans="1:12" x14ac:dyDescent="0.25">
      <c r="A324" s="2">
        <v>107</v>
      </c>
      <c r="B324" s="2">
        <v>1000025014</v>
      </c>
      <c r="C324" s="9" t="s">
        <v>10</v>
      </c>
      <c r="D324" s="5" t="s">
        <v>49</v>
      </c>
      <c r="G324" s="6" t="s">
        <v>48</v>
      </c>
      <c r="H324" s="2">
        <v>2500</v>
      </c>
      <c r="I324" s="2" t="s">
        <v>88</v>
      </c>
      <c r="J324" s="18">
        <v>75.8</v>
      </c>
      <c r="K324" s="18"/>
    </row>
    <row r="325" spans="1:12" x14ac:dyDescent="0.25">
      <c r="A325" s="2">
        <v>108</v>
      </c>
      <c r="B325" s="2">
        <v>1000025015</v>
      </c>
      <c r="C325" s="9" t="s">
        <v>11</v>
      </c>
      <c r="D325" s="5" t="s">
        <v>49</v>
      </c>
      <c r="G325" s="6" t="s">
        <v>48</v>
      </c>
      <c r="H325" s="2">
        <v>2500</v>
      </c>
      <c r="I325" s="2" t="s">
        <v>88</v>
      </c>
      <c r="J325" s="18">
        <v>75.8</v>
      </c>
      <c r="K325" s="18"/>
    </row>
    <row r="326" spans="1:12" x14ac:dyDescent="0.25">
      <c r="A326" s="2">
        <v>109</v>
      </c>
      <c r="B326" s="2">
        <v>1000025016</v>
      </c>
      <c r="C326" s="9" t="s">
        <v>12</v>
      </c>
      <c r="D326" s="5" t="s">
        <v>49</v>
      </c>
      <c r="E326" s="1"/>
      <c r="F326" s="1"/>
      <c r="G326" s="6" t="s">
        <v>48</v>
      </c>
      <c r="H326" s="2">
        <v>2500</v>
      </c>
      <c r="I326" s="2" t="s">
        <v>88</v>
      </c>
      <c r="J326" s="18">
        <v>75.8</v>
      </c>
      <c r="K326" s="18"/>
    </row>
    <row r="328" spans="1:12" x14ac:dyDescent="0.25">
      <c r="B328" s="21" t="s">
        <v>46</v>
      </c>
      <c r="C328" s="20"/>
      <c r="D328" s="11" t="s">
        <v>24</v>
      </c>
      <c r="E328" s="11"/>
      <c r="F328" s="11"/>
      <c r="G328" s="13" t="s">
        <v>23</v>
      </c>
      <c r="H328" s="11"/>
      <c r="I328" s="13" t="s">
        <v>36</v>
      </c>
      <c r="J328" s="11" t="s">
        <v>2</v>
      </c>
      <c r="K328" s="11"/>
      <c r="L328" s="13" t="s">
        <v>25</v>
      </c>
    </row>
    <row r="329" spans="1:12" x14ac:dyDescent="0.25">
      <c r="B329" s="21" t="s">
        <v>22</v>
      </c>
      <c r="C329" s="20"/>
      <c r="D329" s="2" t="s">
        <v>85</v>
      </c>
      <c r="G329" s="2" t="s">
        <v>87</v>
      </c>
      <c r="H329" s="21" t="s">
        <v>88</v>
      </c>
      <c r="I329" s="21"/>
      <c r="J329" s="2">
        <v>15.16</v>
      </c>
      <c r="L329" s="2" t="s">
        <v>34</v>
      </c>
    </row>
    <row r="330" spans="1:12" x14ac:dyDescent="0.25">
      <c r="C330"/>
    </row>
    <row r="331" spans="1:12" s="12" customFormat="1" ht="5.0999999999999996" customHeight="1" x14ac:dyDescent="0.25"/>
    <row r="332" spans="1:12" ht="12" customHeight="1" x14ac:dyDescent="0.25"/>
    <row r="333" spans="1:12" ht="15.75" customHeight="1" x14ac:dyDescent="0.25">
      <c r="A333" s="21" t="s">
        <v>51</v>
      </c>
      <c r="B333" s="20"/>
      <c r="C333" s="20"/>
    </row>
    <row r="334" spans="1:12" ht="15.75" customHeight="1" x14ac:dyDescent="0.25">
      <c r="A334" s="21" t="s">
        <v>59</v>
      </c>
      <c r="B334" s="20"/>
      <c r="C334" s="20"/>
    </row>
    <row r="335" spans="1:12" ht="15" customHeight="1" x14ac:dyDescent="0.25"/>
    <row r="336" spans="1:12" x14ac:dyDescent="0.25">
      <c r="B336" s="19" t="s">
        <v>45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</row>
    <row r="337" spans="1:12" x14ac:dyDescent="0.25">
      <c r="B337" s="19" t="s">
        <v>57</v>
      </c>
      <c r="C337" s="19"/>
      <c r="D337" s="19"/>
      <c r="E337" s="19"/>
      <c r="F337" s="19"/>
      <c r="G337" s="19"/>
      <c r="H337" s="19"/>
      <c r="I337" s="19"/>
      <c r="J337" s="19"/>
      <c r="K337" s="19"/>
      <c r="L337" s="19"/>
    </row>
    <row r="338" spans="1:12" x14ac:dyDescent="0.25">
      <c r="B338" s="6" t="s">
        <v>93</v>
      </c>
      <c r="C338"/>
      <c r="D338"/>
      <c r="E338"/>
      <c r="F338"/>
      <c r="G338"/>
      <c r="H338"/>
      <c r="I338"/>
      <c r="J338"/>
      <c r="K338"/>
      <c r="L338"/>
    </row>
    <row r="339" spans="1:12" x14ac:dyDescent="0.25">
      <c r="B339" s="3" t="s">
        <v>9</v>
      </c>
      <c r="C339" s="3" t="s">
        <v>0</v>
      </c>
      <c r="D339" s="3" t="s">
        <v>1</v>
      </c>
      <c r="E339" s="3" t="s">
        <v>65</v>
      </c>
      <c r="F339" s="3" t="s">
        <v>68</v>
      </c>
      <c r="G339" s="3" t="s">
        <v>6</v>
      </c>
      <c r="H339" s="3" t="s">
        <v>3</v>
      </c>
      <c r="I339" s="3" t="s">
        <v>5</v>
      </c>
      <c r="J339" s="4" t="s">
        <v>2</v>
      </c>
      <c r="K339" s="4"/>
      <c r="L339" s="13" t="s">
        <v>25</v>
      </c>
    </row>
    <row r="340" spans="1:12" x14ac:dyDescent="0.25">
      <c r="D340" s="5" t="s">
        <v>44</v>
      </c>
      <c r="E340" s="5"/>
      <c r="F340" s="5"/>
      <c r="G340" s="6" t="s">
        <v>8</v>
      </c>
      <c r="H340" s="6">
        <v>5000</v>
      </c>
      <c r="J340" s="7" t="s">
        <v>4</v>
      </c>
      <c r="K340" s="7"/>
      <c r="L340" s="2" t="s">
        <v>34</v>
      </c>
    </row>
    <row r="341" spans="1:12" x14ac:dyDescent="0.25">
      <c r="A341" s="2">
        <v>110</v>
      </c>
      <c r="B341" s="2">
        <v>1000025012</v>
      </c>
      <c r="C341" s="8" t="s">
        <v>15</v>
      </c>
      <c r="D341" s="5" t="s">
        <v>44</v>
      </c>
      <c r="F341" s="2">
        <v>92</v>
      </c>
      <c r="G341" s="6" t="s">
        <v>8</v>
      </c>
      <c r="H341" s="2">
        <v>5000</v>
      </c>
      <c r="I341" s="2" t="s">
        <v>78</v>
      </c>
      <c r="J341" s="2">
        <v>75.31</v>
      </c>
    </row>
    <row r="342" spans="1:12" x14ac:dyDescent="0.25">
      <c r="A342" s="2">
        <v>111</v>
      </c>
      <c r="B342" s="2">
        <v>1000025013</v>
      </c>
      <c r="C342" s="9" t="s">
        <v>14</v>
      </c>
      <c r="D342" s="5" t="s">
        <v>44</v>
      </c>
      <c r="F342" s="2">
        <v>92</v>
      </c>
      <c r="G342" s="6" t="s">
        <v>8</v>
      </c>
      <c r="H342" s="2">
        <v>5000</v>
      </c>
      <c r="I342" s="2" t="s">
        <v>78</v>
      </c>
      <c r="J342" s="2">
        <v>75.31</v>
      </c>
    </row>
    <row r="343" spans="1:12" x14ac:dyDescent="0.25">
      <c r="A343" s="2">
        <v>112</v>
      </c>
      <c r="B343" s="2">
        <v>1000025014</v>
      </c>
      <c r="C343" s="9" t="s">
        <v>10</v>
      </c>
      <c r="D343" s="5" t="s">
        <v>44</v>
      </c>
      <c r="F343" s="2">
        <v>92</v>
      </c>
      <c r="G343" s="6" t="s">
        <v>8</v>
      </c>
      <c r="H343" s="2">
        <v>5000</v>
      </c>
      <c r="I343" s="2" t="s">
        <v>78</v>
      </c>
      <c r="J343" s="18">
        <v>72.3</v>
      </c>
      <c r="K343" s="18"/>
    </row>
    <row r="345" spans="1:12" x14ac:dyDescent="0.25">
      <c r="B345" s="21" t="s">
        <v>46</v>
      </c>
      <c r="C345" s="20"/>
      <c r="D345" s="11" t="s">
        <v>24</v>
      </c>
      <c r="E345" s="11"/>
      <c r="F345" s="11"/>
      <c r="G345" s="13" t="s">
        <v>23</v>
      </c>
      <c r="H345" s="11"/>
      <c r="I345" s="13" t="s">
        <v>36</v>
      </c>
      <c r="J345" s="11" t="s">
        <v>2</v>
      </c>
      <c r="K345" s="11"/>
      <c r="L345" s="13" t="s">
        <v>25</v>
      </c>
    </row>
    <row r="346" spans="1:12" x14ac:dyDescent="0.25">
      <c r="B346" s="21" t="s">
        <v>22</v>
      </c>
      <c r="C346" s="20"/>
      <c r="H346" s="21"/>
      <c r="I346" s="21"/>
      <c r="L346" s="2" t="s">
        <v>34</v>
      </c>
    </row>
    <row r="347" spans="1:12" x14ac:dyDescent="0.25">
      <c r="C347"/>
    </row>
    <row r="348" spans="1:12" s="12" customFormat="1" ht="5.0999999999999996" customHeight="1" x14ac:dyDescent="0.25"/>
    <row r="350" spans="1:12" x14ac:dyDescent="0.25">
      <c r="B350" s="21" t="s">
        <v>63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</row>
    <row r="352" spans="1:12" x14ac:dyDescent="0.25">
      <c r="B352" s="21" t="s">
        <v>62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</row>
    <row r="353" spans="1:12" x14ac:dyDescent="0.25">
      <c r="B353" s="21" t="s">
        <v>7</v>
      </c>
      <c r="C353" s="20"/>
      <c r="D353" s="20"/>
      <c r="E353" s="20"/>
      <c r="F353" s="20"/>
      <c r="G353" s="20"/>
      <c r="H353" s="20"/>
      <c r="I353" s="20"/>
      <c r="J353" s="20"/>
      <c r="K353"/>
      <c r="L353"/>
    </row>
    <row r="354" spans="1:12" x14ac:dyDescent="0.25">
      <c r="B354" s="21" t="s">
        <v>94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</row>
    <row r="355" spans="1:12" x14ac:dyDescent="0.25">
      <c r="B355" s="3" t="s">
        <v>9</v>
      </c>
      <c r="C355" s="3" t="s">
        <v>0</v>
      </c>
      <c r="D355" s="3" t="s">
        <v>1</v>
      </c>
      <c r="E355" s="3" t="s">
        <v>65</v>
      </c>
      <c r="F355" s="3" t="s">
        <v>68</v>
      </c>
      <c r="G355" s="3" t="s">
        <v>6</v>
      </c>
      <c r="H355" s="3" t="s">
        <v>3</v>
      </c>
      <c r="I355" s="3" t="s">
        <v>5</v>
      </c>
      <c r="J355" s="4" t="s">
        <v>2</v>
      </c>
      <c r="K355" s="4"/>
      <c r="L355" s="13" t="s">
        <v>25</v>
      </c>
    </row>
    <row r="356" spans="1:12" ht="16.5" x14ac:dyDescent="0.3">
      <c r="D356" s="14" t="s">
        <v>60</v>
      </c>
      <c r="E356" s="14"/>
      <c r="F356" s="14"/>
      <c r="G356" s="6" t="s">
        <v>61</v>
      </c>
      <c r="H356" s="6">
        <v>5000</v>
      </c>
      <c r="J356" s="7" t="s">
        <v>4</v>
      </c>
      <c r="K356" s="7"/>
      <c r="L356" s="2" t="s">
        <v>34</v>
      </c>
    </row>
    <row r="357" spans="1:12" ht="16.5" x14ac:dyDescent="0.3">
      <c r="A357" s="9">
        <v>113</v>
      </c>
      <c r="B357" s="9">
        <v>1000031442</v>
      </c>
      <c r="C357" s="9" t="s">
        <v>15</v>
      </c>
      <c r="D357" s="14" t="s">
        <v>60</v>
      </c>
      <c r="F357" s="2">
        <v>98</v>
      </c>
      <c r="G357" s="2" t="s">
        <v>61</v>
      </c>
      <c r="H357" s="2">
        <v>5000</v>
      </c>
      <c r="I357" s="2" t="s">
        <v>82</v>
      </c>
      <c r="J357" s="2">
        <v>106.63</v>
      </c>
    </row>
    <row r="358" spans="1:12" ht="16.5" x14ac:dyDescent="0.3">
      <c r="A358" s="9"/>
      <c r="B358" s="9"/>
      <c r="C358" s="9" t="s">
        <v>14</v>
      </c>
      <c r="D358" s="14" t="s">
        <v>60</v>
      </c>
      <c r="F358" s="2">
        <v>98</v>
      </c>
      <c r="G358" s="2" t="s">
        <v>61</v>
      </c>
      <c r="H358" s="2">
        <v>5000</v>
      </c>
      <c r="I358" s="2" t="s">
        <v>82</v>
      </c>
      <c r="J358" s="2">
        <v>106.63</v>
      </c>
    </row>
    <row r="360" spans="1:12" x14ac:dyDescent="0.25">
      <c r="C360"/>
    </row>
    <row r="362" spans="1:12" x14ac:dyDescent="0.25">
      <c r="B362" s="21" t="s">
        <v>46</v>
      </c>
      <c r="C362" s="20"/>
      <c r="D362" s="11" t="s">
        <v>24</v>
      </c>
      <c r="E362" s="11"/>
      <c r="F362" s="11"/>
      <c r="G362" s="13" t="s">
        <v>23</v>
      </c>
      <c r="H362" s="11"/>
      <c r="I362" s="13" t="s">
        <v>36</v>
      </c>
      <c r="J362" s="11" t="s">
        <v>2</v>
      </c>
      <c r="K362" s="11"/>
      <c r="L362" s="13" t="s">
        <v>25</v>
      </c>
    </row>
    <row r="363" spans="1:12" x14ac:dyDescent="0.25">
      <c r="B363" s="21" t="s">
        <v>22</v>
      </c>
      <c r="C363" s="20"/>
      <c r="D363" s="2" t="s">
        <v>85</v>
      </c>
      <c r="F363" s="2">
        <v>98</v>
      </c>
      <c r="G363" s="2">
        <v>500</v>
      </c>
      <c r="I363" s="2" t="s">
        <v>82</v>
      </c>
      <c r="J363" s="2">
        <v>11.95</v>
      </c>
      <c r="L363" s="2" t="s">
        <v>34</v>
      </c>
    </row>
    <row r="364" spans="1:12" x14ac:dyDescent="0.25">
      <c r="C364"/>
    </row>
    <row r="365" spans="1:12" s="12" customFormat="1" ht="5.0999999999999996" customHeight="1" x14ac:dyDescent="0.25"/>
    <row r="366" spans="1:12" x14ac:dyDescent="0.25">
      <c r="C366"/>
    </row>
    <row r="367" spans="1:12" x14ac:dyDescent="0.25">
      <c r="B367" s="21" t="s">
        <v>64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</row>
    <row r="368" spans="1:12" x14ac:dyDescent="0.25">
      <c r="B368" s="21" t="s">
        <v>7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</row>
    <row r="369" spans="1:12" x14ac:dyDescent="0.25">
      <c r="B369" s="21" t="s">
        <v>95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</row>
    <row r="370" spans="1:12" x14ac:dyDescent="0.25">
      <c r="B370" s="3" t="s">
        <v>9</v>
      </c>
      <c r="C370" s="3" t="s">
        <v>0</v>
      </c>
      <c r="D370" s="3" t="s">
        <v>1</v>
      </c>
      <c r="E370" s="3" t="s">
        <v>65</v>
      </c>
      <c r="F370" s="3" t="s">
        <v>68</v>
      </c>
      <c r="G370" s="3" t="s">
        <v>6</v>
      </c>
      <c r="H370" s="3" t="s">
        <v>3</v>
      </c>
      <c r="I370" s="3" t="s">
        <v>5</v>
      </c>
      <c r="J370" s="4" t="s">
        <v>2</v>
      </c>
      <c r="K370" s="4"/>
      <c r="L370" s="13" t="s">
        <v>25</v>
      </c>
    </row>
    <row r="371" spans="1:12" ht="16.5" x14ac:dyDescent="0.3">
      <c r="D371" s="14" t="s">
        <v>60</v>
      </c>
      <c r="E371" s="14"/>
      <c r="F371" s="14"/>
      <c r="G371" s="6" t="s">
        <v>61</v>
      </c>
      <c r="H371" s="6">
        <v>5000</v>
      </c>
      <c r="J371" s="7" t="s">
        <v>4</v>
      </c>
      <c r="K371" s="7"/>
      <c r="L371" s="2" t="s">
        <v>34</v>
      </c>
    </row>
    <row r="372" spans="1:12" ht="16.5" x14ac:dyDescent="0.3">
      <c r="A372" s="9">
        <v>114</v>
      </c>
      <c r="B372" s="9">
        <v>1000031443</v>
      </c>
      <c r="C372" s="9" t="s">
        <v>15</v>
      </c>
      <c r="D372" s="14" t="s">
        <v>60</v>
      </c>
      <c r="G372" s="2" t="s">
        <v>61</v>
      </c>
      <c r="H372" s="2">
        <v>2500</v>
      </c>
      <c r="I372" s="2" t="s">
        <v>82</v>
      </c>
      <c r="J372" s="2">
        <v>126.55</v>
      </c>
    </row>
    <row r="373" spans="1:12" ht="16.5" x14ac:dyDescent="0.3">
      <c r="A373" s="9"/>
      <c r="B373" s="9"/>
      <c r="C373" s="9" t="s">
        <v>14</v>
      </c>
      <c r="D373" s="14" t="s">
        <v>60</v>
      </c>
      <c r="G373" s="2" t="s">
        <v>61</v>
      </c>
      <c r="H373" s="2">
        <v>2500</v>
      </c>
      <c r="I373" s="2" t="s">
        <v>82</v>
      </c>
      <c r="J373" s="2">
        <v>126.55</v>
      </c>
    </row>
    <row r="375" spans="1:12" x14ac:dyDescent="0.25">
      <c r="B375" s="21" t="s">
        <v>46</v>
      </c>
      <c r="C375" s="20"/>
      <c r="D375" s="11" t="s">
        <v>24</v>
      </c>
      <c r="E375" s="11"/>
      <c r="F375" s="11"/>
      <c r="G375" s="13" t="s">
        <v>23</v>
      </c>
      <c r="H375" s="11"/>
      <c r="I375" s="13" t="s">
        <v>36</v>
      </c>
      <c r="J375" s="11" t="s">
        <v>2</v>
      </c>
      <c r="K375" s="11"/>
      <c r="L375" s="13" t="s">
        <v>25</v>
      </c>
    </row>
    <row r="376" spans="1:12" x14ac:dyDescent="0.25">
      <c r="B376" s="21" t="s">
        <v>22</v>
      </c>
      <c r="C376" s="20"/>
      <c r="D376" s="2" t="s">
        <v>97</v>
      </c>
      <c r="G376" s="2">
        <v>500</v>
      </c>
      <c r="I376" s="2" t="s">
        <v>82</v>
      </c>
      <c r="J376" s="2">
        <v>29.61</v>
      </c>
      <c r="L376" s="2" t="s">
        <v>34</v>
      </c>
    </row>
    <row r="379" spans="1:12" s="12" customFormat="1" ht="5.0999999999999996" customHeight="1" x14ac:dyDescent="0.25"/>
  </sheetData>
  <mergeCells count="110">
    <mergeCell ref="B375:C375"/>
    <mergeCell ref="B376:C376"/>
    <mergeCell ref="B368:L368"/>
    <mergeCell ref="B350:L350"/>
    <mergeCell ref="B352:L352"/>
    <mergeCell ref="B354:L354"/>
    <mergeCell ref="B362:C362"/>
    <mergeCell ref="B363:C363"/>
    <mergeCell ref="B353:J353"/>
    <mergeCell ref="B146:C146"/>
    <mergeCell ref="H146:I146"/>
    <mergeCell ref="B162:C162"/>
    <mergeCell ref="O8:X8"/>
    <mergeCell ref="B367:L367"/>
    <mergeCell ref="B369:L369"/>
    <mergeCell ref="A333:C333"/>
    <mergeCell ref="A334:C334"/>
    <mergeCell ref="A278:C278"/>
    <mergeCell ref="A279:C279"/>
    <mergeCell ref="B282:L282"/>
    <mergeCell ref="B295:C295"/>
    <mergeCell ref="B296:C296"/>
    <mergeCell ref="H296:I296"/>
    <mergeCell ref="B262:L262"/>
    <mergeCell ref="B263:L263"/>
    <mergeCell ref="B21:C21"/>
    <mergeCell ref="H21:I21"/>
    <mergeCell ref="B329:C329"/>
    <mergeCell ref="B299:L299"/>
    <mergeCell ref="B312:C312"/>
    <mergeCell ref="B313:C313"/>
    <mergeCell ref="H313:I313"/>
    <mergeCell ref="B275:C275"/>
    <mergeCell ref="B276:C276"/>
    <mergeCell ref="H276:I276"/>
    <mergeCell ref="B317:L317"/>
    <mergeCell ref="B328:C328"/>
    <mergeCell ref="H329:I329"/>
    <mergeCell ref="B337:L337"/>
    <mergeCell ref="B345:C345"/>
    <mergeCell ref="B336:L336"/>
    <mergeCell ref="B346:C346"/>
    <mergeCell ref="H346:I346"/>
    <mergeCell ref="B38:C38"/>
    <mergeCell ref="B20:C20"/>
    <mergeCell ref="B39:C39"/>
    <mergeCell ref="H39:I39"/>
    <mergeCell ref="B70:C70"/>
    <mergeCell ref="B52:C52"/>
    <mergeCell ref="B62:C62"/>
    <mergeCell ref="B43:J43"/>
    <mergeCell ref="B44:C44"/>
    <mergeCell ref="B127:C127"/>
    <mergeCell ref="B128:C128"/>
    <mergeCell ref="H128:I128"/>
    <mergeCell ref="B53:C53"/>
    <mergeCell ref="H53:I53"/>
    <mergeCell ref="B71:C71"/>
    <mergeCell ref="H71:I71"/>
    <mergeCell ref="B75:J75"/>
    <mergeCell ref="B76:C76"/>
    <mergeCell ref="B84:C84"/>
    <mergeCell ref="B61:J61"/>
    <mergeCell ref="A1:L1"/>
    <mergeCell ref="A3:L3"/>
    <mergeCell ref="A2:L2"/>
    <mergeCell ref="A56:C56"/>
    <mergeCell ref="A57:C57"/>
    <mergeCell ref="A110:C110"/>
    <mergeCell ref="A111:C111"/>
    <mergeCell ref="A166:C166"/>
    <mergeCell ref="A167:C167"/>
    <mergeCell ref="B163:C163"/>
    <mergeCell ref="H163:I163"/>
    <mergeCell ref="B85:C85"/>
    <mergeCell ref="H85:I85"/>
    <mergeCell ref="B102:C102"/>
    <mergeCell ref="B103:C103"/>
    <mergeCell ref="H103:I103"/>
    <mergeCell ref="B145:C145"/>
    <mergeCell ref="B89:J89"/>
    <mergeCell ref="B114:J114"/>
    <mergeCell ref="B131:J131"/>
    <mergeCell ref="B149:J149"/>
    <mergeCell ref="B7:J7"/>
    <mergeCell ref="B25:J25"/>
    <mergeCell ref="B26:C26"/>
    <mergeCell ref="B259:C259"/>
    <mergeCell ref="H259:I259"/>
    <mergeCell ref="B182:C182"/>
    <mergeCell ref="A223:C223"/>
    <mergeCell ref="A224:C224"/>
    <mergeCell ref="B258:C258"/>
    <mergeCell ref="B244:L244"/>
    <mergeCell ref="B227:J227"/>
    <mergeCell ref="B204:J204"/>
    <mergeCell ref="B245:J245"/>
    <mergeCell ref="B200:C200"/>
    <mergeCell ref="H200:I200"/>
    <mergeCell ref="B186:J186"/>
    <mergeCell ref="B169:J169"/>
    <mergeCell ref="B219:C219"/>
    <mergeCell ref="B220:C220"/>
    <mergeCell ref="H220:I220"/>
    <mergeCell ref="B240:C240"/>
    <mergeCell ref="B241:C241"/>
    <mergeCell ref="H241:I241"/>
    <mergeCell ref="B183:C183"/>
    <mergeCell ref="H183:I183"/>
    <mergeCell ref="B199:C199"/>
  </mergeCells>
  <phoneticPr fontId="9" type="noConversion"/>
  <printOptions gridLines="1"/>
  <pageMargins left="0" right="0" top="0" bottom="0" header="0.3" footer="0.3"/>
  <pageSetup scale="72" orientation="landscape" r:id="rId1"/>
  <rowBreaks count="6" manualBreakCount="6">
    <brk id="55" max="10" man="1"/>
    <brk id="109" max="10" man="1"/>
    <brk id="164" max="10" man="1"/>
    <brk id="222" max="10" man="1"/>
    <brk id="277" max="10" man="1"/>
    <brk id="332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36" sqref="D3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Theresa Johnson</dc:creator>
  <cp:lastModifiedBy>CLAY DODGION</cp:lastModifiedBy>
  <cp:lastPrinted>2023-10-25T13:45:17Z</cp:lastPrinted>
  <dcterms:created xsi:type="dcterms:W3CDTF">2013-08-07T21:51:01Z</dcterms:created>
  <dcterms:modified xsi:type="dcterms:W3CDTF">2025-05-07T20:22:03Z</dcterms:modified>
</cp:coreProperties>
</file>